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ijnfr1\Desktop\kristalcup\"/>
    </mc:Choice>
  </mc:AlternateContent>
  <xr:revisionPtr revIDLastSave="0" documentId="8_{596409C6-6D17-4898-93F2-B06732359C9E}" xr6:coauthVersionLast="41" xr6:coauthVersionMax="41" xr10:uidLastSave="{00000000-0000-0000-0000-000000000000}"/>
  <bookViews>
    <workbookView xWindow="-108" yWindow="-108" windowWidth="46296" windowHeight="25680" tabRatio="400" firstSheet="2" activeTab="2" xr2:uid="{00000000-000D-0000-FFFF-FFFF00000000}"/>
  </bookViews>
  <sheets>
    <sheet name="Inhoudstafel" sheetId="40" state="hidden" r:id="rId1"/>
    <sheet name="KC2020 entry Free Sk   IceDance" sheetId="3" state="hidden" r:id="rId2"/>
    <sheet name="KC2020 entry Shadow Dance" sheetId="21" r:id="rId3"/>
    <sheet name="lst" sheetId="2" state="hidden" r:id="rId4"/>
  </sheets>
  <definedNames>
    <definedName name="_xlnm.Print_Area" localSheetId="1">'KC2020 entry Free Sk   IceDance'!$B$2:$P$53</definedName>
    <definedName name="_xlnm.Print_Area" localSheetId="2">'KC2020 entry Shadow Dance'!$C$2:$P$51</definedName>
    <definedName name="_xlnm.Print_Area" localSheetId="3">lst!$B$2:$I$49</definedName>
    <definedName name="_xlnm.Print_Titles" localSheetId="1">'KC2020 entry Free Sk   IceDance'!$2:$18</definedName>
    <definedName name="_xlnm.Print_Titles" localSheetId="2">'KC2020 entry Shadow Dance'!$2:$18</definedName>
    <definedName name="rngFrS_AgeCat">lst!$L$5:$L$7</definedName>
    <definedName name="rngFrS_LevelCat">lst!$E$8:$E$11</definedName>
    <definedName name="rngFS_IcD">lst!$D$8:$D$9</definedName>
    <definedName name="rngGender">lst!$B$8:$B$9</definedName>
    <definedName name="rngIcD__S_C">lst!$C$8:$C$9</definedName>
    <definedName name="rngIcDShD_Level">lst!$G$8:$G$15</definedName>
    <definedName name="rngIceD_AgeCat">lst!$M$5:$M$12</definedName>
    <definedName name="rngIceD_LevelCat">lst!$F$8:$F$23</definedName>
    <definedName name="rngNation">lst!$B$29:$B$40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1" l="1"/>
  <c r="G15" i="21"/>
  <c r="H15" i="21" s="1"/>
  <c r="G14" i="21"/>
  <c r="H14" i="21" s="1"/>
  <c r="G15" i="3"/>
  <c r="H15" i="3" s="1"/>
  <c r="G14" i="3"/>
  <c r="H14" i="3" s="1"/>
  <c r="C15" i="3"/>
  <c r="F15" i="21"/>
  <c r="E15" i="21" s="1"/>
  <c r="F14" i="21"/>
  <c r="E14" i="21" s="1"/>
  <c r="F15" i="3" l="1"/>
  <c r="E15" i="3" s="1"/>
  <c r="F14" i="3"/>
  <c r="E14" i="3" s="1"/>
</calcChain>
</file>

<file path=xl/sharedStrings.xml><?xml version="1.0" encoding="utf-8"?>
<sst xmlns="http://schemas.openxmlformats.org/spreadsheetml/2006/main" count="129" uniqueCount="104">
  <si>
    <t>KRISTALCUP GHENT</t>
  </si>
  <si>
    <t>entry form</t>
  </si>
  <si>
    <t>CLUBINFORMATION</t>
  </si>
  <si>
    <t>date:</t>
  </si>
  <si>
    <t>abbr.</t>
  </si>
  <si>
    <t>adress club</t>
  </si>
  <si>
    <t>Country</t>
  </si>
  <si>
    <t>contact person</t>
  </si>
  <si>
    <t>tel / mobile</t>
  </si>
  <si>
    <t>e-mailaddress</t>
  </si>
  <si>
    <t>LIST OF PARTICIPANTS</t>
  </si>
  <si>
    <t>Free Skating</t>
  </si>
  <si>
    <t>Ice Dance</t>
  </si>
  <si>
    <t>family name</t>
  </si>
  <si>
    <t>first name</t>
  </si>
  <si>
    <t>birth date</t>
  </si>
  <si>
    <t>nationality</t>
  </si>
  <si>
    <t>(day/mo/ye)</t>
  </si>
  <si>
    <t>FS Adult Silver</t>
  </si>
  <si>
    <t>rngIceD_LevelCat</t>
  </si>
  <si>
    <t>rngFrS_Levelcat</t>
  </si>
  <si>
    <t>FS Adult Bronze</t>
  </si>
  <si>
    <t>FS Adult Gold</t>
  </si>
  <si>
    <t>FS Adult Master</t>
  </si>
  <si>
    <t>IcD Prelim. Solo</t>
  </si>
  <si>
    <t>IcD Prelim. Couple</t>
  </si>
  <si>
    <t>IcD Silver Couple</t>
  </si>
  <si>
    <t>IcD Bronze Solo</t>
  </si>
  <si>
    <t>IcD BronzeCouple</t>
  </si>
  <si>
    <t>IcD Silver Solo</t>
  </si>
  <si>
    <t>IcD Gold Solo</t>
  </si>
  <si>
    <t>solo</t>
  </si>
  <si>
    <t>couple</t>
  </si>
  <si>
    <t>S</t>
  </si>
  <si>
    <t>m</t>
  </si>
  <si>
    <t>C</t>
  </si>
  <si>
    <t>f</t>
  </si>
  <si>
    <t>rngGender</t>
  </si>
  <si>
    <t>Zip-/Postalcode</t>
  </si>
  <si>
    <t>full clubname</t>
  </si>
  <si>
    <t>ice dance partner</t>
  </si>
  <si>
    <r>
      <t xml:space="preserve">' </t>
    </r>
    <r>
      <rPr>
        <sz val="11"/>
        <rFont val="Webdings"/>
        <family val="1"/>
        <charset val="2"/>
      </rPr>
      <t>È</t>
    </r>
  </si>
  <si>
    <t>IcD PreSilver Solo</t>
  </si>
  <si>
    <t>IcD PreSilver Couple</t>
  </si>
  <si>
    <t>IcD PreGold Solo</t>
  </si>
  <si>
    <t>IcD PreGold Couple</t>
  </si>
  <si>
    <t>IcD Gold Couple</t>
  </si>
  <si>
    <t>IcD PrBronzeSolo</t>
  </si>
  <si>
    <t>IcD PrBronzeCouple</t>
  </si>
  <si>
    <t>FS</t>
  </si>
  <si>
    <t>IcD</t>
  </si>
  <si>
    <t>rngFS_IcD</t>
  </si>
  <si>
    <t>m / f</t>
  </si>
  <si>
    <t>v20180203</t>
  </si>
  <si>
    <t>Free Skating (FS) / Ice Dance (IcD)</t>
  </si>
  <si>
    <t>Shadow Dance (ShD)</t>
  </si>
  <si>
    <t>Team name</t>
  </si>
  <si>
    <t>skaters</t>
  </si>
  <si>
    <t>number of skaters</t>
  </si>
  <si>
    <t>3-8</t>
  </si>
  <si>
    <t>level</t>
  </si>
  <si>
    <t>landcodes IOC bron: https://nl.wikipedia.org/wiki/Lijst_van_IOC-landcodes</t>
  </si>
  <si>
    <t>AUT</t>
  </si>
  <si>
    <t>Oostenrijk</t>
  </si>
  <si>
    <t>BEL</t>
  </si>
  <si>
    <t>België</t>
  </si>
  <si>
    <t>ESP</t>
  </si>
  <si>
    <t>Spanje</t>
  </si>
  <si>
    <t>FRA</t>
  </si>
  <si>
    <t>Frankrijk</t>
  </si>
  <si>
    <t>GBR</t>
  </si>
  <si>
    <t>Gr Brittanië</t>
  </si>
  <si>
    <t>GER</t>
  </si>
  <si>
    <t>Duitsland</t>
  </si>
  <si>
    <t>IRL</t>
  </si>
  <si>
    <t>Ierland</t>
  </si>
  <si>
    <t>ITA</t>
  </si>
  <si>
    <t>Italië</t>
  </si>
  <si>
    <t>NED</t>
  </si>
  <si>
    <t>Nederland</t>
  </si>
  <si>
    <t>RUS</t>
  </si>
  <si>
    <t>Rusland</t>
  </si>
  <si>
    <t>SUI</t>
  </si>
  <si>
    <t>Zwitserland</t>
  </si>
  <si>
    <t>rngIcDShD_level</t>
  </si>
  <si>
    <t>Prelim</t>
  </si>
  <si>
    <t>PrBronze</t>
  </si>
  <si>
    <t>Bronze</t>
  </si>
  <si>
    <t>PreSilver</t>
  </si>
  <si>
    <t>Silver</t>
  </si>
  <si>
    <t>PreGold</t>
  </si>
  <si>
    <t>Gold</t>
  </si>
  <si>
    <t>INHOUD</t>
  </si>
  <si>
    <t>GSK KC2020 entry FS  IcD</t>
  </si>
  <si>
    <t>GSK KC2020 entry ShD</t>
  </si>
  <si>
    <t>rngIcD__S_C</t>
  </si>
  <si>
    <t>Bahnschrift Light Condensed 8</t>
  </si>
  <si>
    <t xml:space="preserve">  &amp;  City</t>
  </si>
  <si>
    <t>Ice Dance Shadow</t>
  </si>
  <si>
    <t xml:space="preserve">level </t>
  </si>
  <si>
    <t>rngNation</t>
  </si>
  <si>
    <t>IcD Master Solo</t>
  </si>
  <si>
    <t>IcD Master Couple</t>
  </si>
  <si>
    <t>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</si>
</sst>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d/mm/yyyy;@"/>
  </numFmts>
  <fonts count="46"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Verdana"/>
      <family val="2"/>
    </font>
    <font>
      <sz val="8"/>
      <name val="Calibri"/>
      <family val="2"/>
    </font>
    <font>
      <b/>
      <sz val="14"/>
      <color indexed="23"/>
      <name val="Arial Rounded MT Bold"/>
      <family val="2"/>
    </font>
    <font>
      <sz val="12"/>
      <color indexed="23"/>
      <name val="Arial Rounded MT Bold"/>
      <family val="2"/>
    </font>
    <font>
      <b/>
      <sz val="14"/>
      <color indexed="23"/>
      <name val="Calibri"/>
      <family val="2"/>
    </font>
    <font>
      <b/>
      <u/>
      <sz val="9"/>
      <name val="Calibri"/>
      <family val="2"/>
    </font>
    <font>
      <sz val="7"/>
      <name val="Calibri"/>
      <family val="2"/>
    </font>
    <font>
      <sz val="10"/>
      <name val="Trebuchet MS"/>
      <family val="2"/>
    </font>
    <font>
      <sz val="6"/>
      <color indexed="22"/>
      <name val="Calibri"/>
      <family val="2"/>
    </font>
    <font>
      <sz val="6"/>
      <name val="Calibri"/>
      <family val="2"/>
    </font>
    <font>
      <sz val="11"/>
      <name val="Webdings"/>
      <family val="1"/>
      <charset val="2"/>
    </font>
    <font>
      <sz val="11"/>
      <name val="Wingdings 2"/>
      <family val="1"/>
      <charset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HP Simplified"/>
      <family val="2"/>
    </font>
    <font>
      <sz val="12"/>
      <color theme="1"/>
      <name val="Calibri"/>
      <family val="2"/>
      <scheme val="minor"/>
    </font>
    <font>
      <sz val="9"/>
      <name val="HP Simplified"/>
      <family val="2"/>
    </font>
    <font>
      <sz val="8"/>
      <color indexed="63"/>
      <name val="HP Simplified"/>
      <family val="2"/>
    </font>
    <font>
      <b/>
      <sz val="11"/>
      <color indexed="23"/>
      <name val="Calibri"/>
      <family val="2"/>
    </font>
    <font>
      <u/>
      <sz val="10"/>
      <color theme="10"/>
      <name val="Verdana"/>
      <family val="2"/>
    </font>
    <font>
      <sz val="10"/>
      <name val="Bahnschrift Light Condensed"/>
      <family val="2"/>
    </font>
    <font>
      <sz val="8"/>
      <name val="Bahnschrift Light Condensed"/>
      <family val="2"/>
    </font>
    <font>
      <sz val="9"/>
      <name val="Bahnschrift Light Condensed"/>
      <family val="2"/>
    </font>
    <font>
      <b/>
      <sz val="8"/>
      <name val="Bahnschrift Light Condensed"/>
      <family val="2"/>
    </font>
    <font>
      <sz val="8"/>
      <color indexed="63"/>
      <name val="Bahnschrift Light Condensed"/>
      <family val="2"/>
    </font>
    <font>
      <b/>
      <sz val="9"/>
      <name val="Calibri"/>
      <family val="2"/>
    </font>
    <font>
      <b/>
      <sz val="9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fgColor rgb="FFFFFFCC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medium">
        <color indexed="55"/>
      </bottom>
      <diagonal/>
    </border>
    <border>
      <left style="hair">
        <color indexed="55"/>
      </left>
      <right/>
      <top/>
      <bottom style="medium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rgb="FFDDDDDD"/>
      </left>
      <right/>
      <top style="hair">
        <color rgb="FFDDDDDD"/>
      </top>
      <bottom/>
      <diagonal/>
    </border>
    <border>
      <left/>
      <right style="hair">
        <color rgb="FFDDDDDD"/>
      </right>
      <top style="hair">
        <color rgb="FFDDDDDD"/>
      </top>
      <bottom/>
      <diagonal/>
    </border>
    <border>
      <left style="hair">
        <color rgb="FFDDDDDD"/>
      </left>
      <right/>
      <top/>
      <bottom style="hair">
        <color rgb="FFDDDDDD"/>
      </bottom>
      <diagonal/>
    </border>
    <border>
      <left/>
      <right style="hair">
        <color rgb="FFDDDDDD"/>
      </right>
      <top/>
      <bottom style="hair">
        <color rgb="FFDDDDDD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medium">
        <color indexed="55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8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23" borderId="7" applyNumberFormat="0" applyFont="0" applyAlignment="0" applyProtection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24" borderId="0" xfId="0" applyFill="1"/>
    <xf numFmtId="0" fontId="20" fillId="25" borderId="0" xfId="0" applyFont="1" applyFill="1"/>
    <xf numFmtId="14" fontId="21" fillId="25" borderId="0" xfId="0" applyNumberFormat="1" applyFont="1" applyFill="1"/>
    <xf numFmtId="0" fontId="23" fillId="25" borderId="0" xfId="0" applyFont="1" applyFill="1"/>
    <xf numFmtId="0" fontId="20" fillId="25" borderId="10" xfId="0" applyFont="1" applyFill="1" applyBorder="1"/>
    <xf numFmtId="0" fontId="24" fillId="25" borderId="0" xfId="0" applyFont="1" applyFill="1"/>
    <xf numFmtId="0" fontId="20" fillId="25" borderId="0" xfId="0" applyFont="1" applyFill="1" applyAlignment="1">
      <alignment horizontal="right"/>
    </xf>
    <xf numFmtId="0" fontId="20" fillId="25" borderId="0" xfId="0" applyFont="1" applyFill="1" applyBorder="1" applyAlignment="1">
      <alignment horizontal="center"/>
    </xf>
    <xf numFmtId="0" fontId="20" fillId="25" borderId="0" xfId="0" applyFont="1" applyFill="1" applyBorder="1"/>
    <xf numFmtId="0" fontId="20" fillId="26" borderId="14" xfId="0" applyFont="1" applyFill="1" applyBorder="1"/>
    <xf numFmtId="0" fontId="20" fillId="25" borderId="15" xfId="0" applyFont="1" applyFill="1" applyBorder="1" applyAlignment="1">
      <alignment horizontal="left"/>
    </xf>
    <xf numFmtId="0" fontId="20" fillId="25" borderId="16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6" fillId="0" borderId="0" xfId="0" applyFont="1"/>
    <xf numFmtId="0" fontId="27" fillId="25" borderId="10" xfId="0" applyFont="1" applyFill="1" applyBorder="1" applyAlignment="1">
      <alignment horizontal="right"/>
    </xf>
    <xf numFmtId="0" fontId="20" fillId="25" borderId="0" xfId="0" applyFont="1" applyFill="1" applyBorder="1" applyAlignment="1">
      <alignment horizontal="left"/>
    </xf>
    <xf numFmtId="0" fontId="20" fillId="27" borderId="11" xfId="0" applyFont="1" applyFill="1" applyBorder="1" applyAlignment="1">
      <alignment wrapText="1"/>
    </xf>
    <xf numFmtId="0" fontId="20" fillId="27" borderId="14" xfId="0" applyFont="1" applyFill="1" applyBorder="1" applyAlignment="1">
      <alignment wrapText="1"/>
    </xf>
    <xf numFmtId="0" fontId="20" fillId="27" borderId="16" xfId="0" applyFont="1" applyFill="1" applyBorder="1" applyAlignment="1">
      <alignment horizontal="center"/>
    </xf>
    <xf numFmtId="0" fontId="20" fillId="27" borderId="14" xfId="0" applyFont="1" applyFill="1" applyBorder="1"/>
    <xf numFmtId="0" fontId="20" fillId="25" borderId="0" xfId="0" applyFont="1" applyFill="1" applyBorder="1" applyAlignment="1"/>
    <xf numFmtId="0" fontId="20" fillId="25" borderId="16" xfId="0" applyFont="1" applyFill="1" applyBorder="1" applyAlignment="1"/>
    <xf numFmtId="0" fontId="28" fillId="25" borderId="16" xfId="0" applyFont="1" applyFill="1" applyBorder="1" applyAlignment="1">
      <alignment horizontal="left"/>
    </xf>
    <xf numFmtId="0" fontId="20" fillId="27" borderId="0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30" fillId="25" borderId="16" xfId="0" quotePrefix="1" applyFont="1" applyFill="1" applyBorder="1" applyAlignment="1">
      <alignment horizontal="center"/>
    </xf>
    <xf numFmtId="0" fontId="20" fillId="25" borderId="17" xfId="0" quotePrefix="1" applyFont="1" applyFill="1" applyBorder="1" applyAlignment="1">
      <alignment horizontal="center"/>
    </xf>
    <xf numFmtId="0" fontId="20" fillId="25" borderId="10" xfId="0" applyFont="1" applyFill="1" applyBorder="1" applyAlignment="1"/>
    <xf numFmtId="0" fontId="20" fillId="25" borderId="18" xfId="0" applyFont="1" applyFill="1" applyBorder="1" applyAlignment="1"/>
    <xf numFmtId="0" fontId="20" fillId="27" borderId="10" xfId="0" applyFont="1" applyFill="1" applyBorder="1" applyAlignment="1">
      <alignment horizontal="center"/>
    </xf>
    <xf numFmtId="0" fontId="20" fillId="27" borderId="18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20" fillId="25" borderId="18" xfId="0" applyFont="1" applyFill="1" applyBorder="1" applyAlignment="1">
      <alignment horizontal="center"/>
    </xf>
    <xf numFmtId="0" fontId="30" fillId="25" borderId="18" xfId="0" quotePrefix="1" applyFont="1" applyFill="1" applyBorder="1" applyAlignment="1">
      <alignment horizontal="center"/>
    </xf>
    <xf numFmtId="0" fontId="20" fillId="25" borderId="19" xfId="0" quotePrefix="1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8" fillId="25" borderId="18" xfId="0" applyFont="1" applyFill="1" applyBorder="1" applyAlignment="1">
      <alignment horizontal="center"/>
    </xf>
    <xf numFmtId="0" fontId="28" fillId="25" borderId="16" xfId="0" applyFont="1" applyFill="1" applyBorder="1" applyAlignment="1"/>
    <xf numFmtId="0" fontId="28" fillId="28" borderId="18" xfId="0" applyFont="1" applyFill="1" applyBorder="1" applyAlignment="1">
      <alignment horizontal="left"/>
    </xf>
    <xf numFmtId="0" fontId="20" fillId="28" borderId="14" xfId="0" applyFont="1" applyFill="1" applyBorder="1" applyAlignment="1">
      <alignment horizontal="center"/>
    </xf>
    <xf numFmtId="0" fontId="28" fillId="28" borderId="16" xfId="0" applyFont="1" applyFill="1" applyBorder="1" applyAlignment="1">
      <alignment horizontal="center"/>
    </xf>
    <xf numFmtId="0" fontId="0" fillId="0" borderId="0" xfId="0"/>
    <xf numFmtId="0" fontId="20" fillId="25" borderId="26" xfId="0" applyFont="1" applyFill="1" applyBorder="1"/>
    <xf numFmtId="0" fontId="20" fillId="25" borderId="25" xfId="0" applyFont="1" applyFill="1" applyBorder="1" applyAlignment="1">
      <alignment horizontal="right"/>
    </xf>
    <xf numFmtId="0" fontId="20" fillId="25" borderId="24" xfId="0" applyFont="1" applyFill="1" applyBorder="1"/>
    <xf numFmtId="0" fontId="20" fillId="25" borderId="23" xfId="0" applyFont="1" applyFill="1" applyBorder="1" applyAlignment="1">
      <alignment horizontal="right"/>
    </xf>
    <xf numFmtId="0" fontId="20" fillId="25" borderId="0" xfId="0" applyFont="1" applyFill="1" applyAlignment="1" applyProtection="1">
      <alignment horizontal="center"/>
    </xf>
    <xf numFmtId="0" fontId="26" fillId="0" borderId="0" xfId="0" applyFont="1"/>
    <xf numFmtId="0" fontId="28" fillId="25" borderId="16" xfId="0" applyFont="1" applyFill="1" applyBorder="1" applyAlignment="1">
      <alignment horizontal="center"/>
    </xf>
    <xf numFmtId="165" fontId="22" fillId="25" borderId="0" xfId="0" applyNumberFormat="1" applyFont="1" applyFill="1" applyAlignment="1">
      <alignment horizontal="left"/>
    </xf>
    <xf numFmtId="49" fontId="20" fillId="25" borderId="18" xfId="0" applyNumberFormat="1" applyFont="1" applyFill="1" applyBorder="1" applyAlignment="1">
      <alignment horizontal="center"/>
    </xf>
    <xf numFmtId="0" fontId="33" fillId="0" borderId="0" xfId="0" applyFont="1"/>
    <xf numFmtId="0" fontId="35" fillId="29" borderId="0" xfId="0" applyFont="1" applyFill="1"/>
    <xf numFmtId="0" fontId="33" fillId="26" borderId="0" xfId="0" applyFont="1" applyFill="1"/>
    <xf numFmtId="0" fontId="36" fillId="0" borderId="0" xfId="0" applyFont="1"/>
    <xf numFmtId="0" fontId="20" fillId="25" borderId="22" xfId="0" applyFont="1" applyFill="1" applyBorder="1" applyAlignment="1">
      <alignment horizontal="center"/>
    </xf>
    <xf numFmtId="0" fontId="20" fillId="25" borderId="28" xfId="0" applyFont="1" applyFill="1" applyBorder="1" applyAlignment="1"/>
    <xf numFmtId="0" fontId="37" fillId="25" borderId="0" xfId="0" applyFont="1" applyFill="1"/>
    <xf numFmtId="0" fontId="38" fillId="0" borderId="0" xfId="56" applyAlignment="1" applyProtection="1"/>
    <xf numFmtId="0" fontId="39" fillId="0" borderId="0" xfId="0" applyFont="1"/>
    <xf numFmtId="0" fontId="39" fillId="0" borderId="0" xfId="0" applyFont="1" applyFill="1"/>
    <xf numFmtId="0" fontId="40" fillId="0" borderId="0" xfId="0" applyFont="1"/>
    <xf numFmtId="0" fontId="39" fillId="31" borderId="0" xfId="0" applyFont="1" applyFill="1"/>
    <xf numFmtId="0" fontId="40" fillId="26" borderId="0" xfId="0" applyFont="1" applyFill="1"/>
    <xf numFmtId="0" fontId="41" fillId="29" borderId="0" xfId="0" applyFont="1" applyFill="1"/>
    <xf numFmtId="0" fontId="40" fillId="0" borderId="0" xfId="0" applyFont="1" applyAlignment="1">
      <alignment horizontal="center"/>
    </xf>
    <xf numFmtId="0" fontId="40" fillId="31" borderId="0" xfId="0" applyFont="1" applyFill="1"/>
    <xf numFmtId="0" fontId="42" fillId="31" borderId="0" xfId="0" applyFont="1" applyFill="1"/>
    <xf numFmtId="0" fontId="42" fillId="0" borderId="0" xfId="0" applyFont="1"/>
    <xf numFmtId="0" fontId="40" fillId="29" borderId="0" xfId="0" applyFont="1" applyFill="1"/>
    <xf numFmtId="0" fontId="40" fillId="30" borderId="0" xfId="0" applyFont="1" applyFill="1"/>
    <xf numFmtId="0" fontId="43" fillId="0" borderId="0" xfId="0" applyFont="1"/>
    <xf numFmtId="0" fontId="44" fillId="25" borderId="0" xfId="0" applyFont="1" applyFill="1" applyBorder="1" applyAlignment="1">
      <alignment horizontal="center"/>
    </xf>
    <xf numFmtId="0" fontId="20" fillId="27" borderId="17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20" fillId="0" borderId="14" xfId="0" applyFont="1" applyFill="1" applyBorder="1"/>
    <xf numFmtId="0" fontId="28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32" borderId="12" xfId="0" applyFont="1" applyFill="1" applyBorder="1"/>
    <xf numFmtId="0" fontId="20" fillId="32" borderId="11" xfId="0" applyFont="1" applyFill="1" applyBorder="1"/>
    <xf numFmtId="0" fontId="20" fillId="32" borderId="13" xfId="0" applyFont="1" applyFill="1" applyBorder="1"/>
    <xf numFmtId="0" fontId="20" fillId="0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164" fontId="20" fillId="0" borderId="11" xfId="0" applyNumberFormat="1" applyFont="1" applyFill="1" applyBorder="1"/>
    <xf numFmtId="0" fontId="20" fillId="0" borderId="13" xfId="0" applyFont="1" applyFill="1" applyBorder="1"/>
    <xf numFmtId="0" fontId="20" fillId="25" borderId="19" xfId="0" applyFont="1" applyFill="1" applyBorder="1" applyAlignment="1">
      <alignment horizontal="center"/>
    </xf>
    <xf numFmtId="0" fontId="30" fillId="25" borderId="10" xfId="0" quotePrefix="1" applyFont="1" applyFill="1" applyBorder="1" applyAlignment="1">
      <alignment horizontal="center"/>
    </xf>
    <xf numFmtId="0" fontId="20" fillId="25" borderId="10" xfId="0" quotePrefix="1" applyFont="1" applyFill="1" applyBorder="1" applyAlignment="1">
      <alignment horizontal="center"/>
    </xf>
    <xf numFmtId="0" fontId="30" fillId="25" borderId="0" xfId="0" quotePrefix="1" applyFont="1" applyFill="1" applyBorder="1" applyAlignment="1">
      <alignment horizontal="center"/>
    </xf>
    <xf numFmtId="0" fontId="20" fillId="25" borderId="0" xfId="0" quotePrefix="1" applyFont="1" applyFill="1" applyBorder="1" applyAlignment="1">
      <alignment horizontal="center"/>
    </xf>
    <xf numFmtId="0" fontId="20" fillId="0" borderId="12" xfId="0" applyFont="1" applyFill="1" applyBorder="1"/>
    <xf numFmtId="3" fontId="20" fillId="0" borderId="11" xfId="0" applyNumberFormat="1" applyFont="1" applyFill="1" applyBorder="1"/>
    <xf numFmtId="0" fontId="20" fillId="0" borderId="11" xfId="0" applyFont="1" applyFill="1" applyBorder="1" applyAlignment="1">
      <alignment wrapText="1"/>
    </xf>
    <xf numFmtId="164" fontId="20" fillId="0" borderId="14" xfId="0" applyNumberFormat="1" applyFont="1" applyFill="1" applyBorder="1"/>
    <xf numFmtId="3" fontId="20" fillId="0" borderId="14" xfId="0" applyNumberFormat="1" applyFont="1" applyFill="1" applyBorder="1"/>
    <xf numFmtId="0" fontId="20" fillId="32" borderId="14" xfId="0" applyFont="1" applyFill="1" applyBorder="1"/>
    <xf numFmtId="0" fontId="20" fillId="0" borderId="14" xfId="0" applyFont="1" applyFill="1" applyBorder="1" applyAlignment="1">
      <alignment wrapText="1"/>
    </xf>
    <xf numFmtId="0" fontId="20" fillId="32" borderId="11" xfId="0" applyFont="1" applyFill="1" applyBorder="1" applyAlignment="1">
      <alignment wrapText="1"/>
    </xf>
    <xf numFmtId="0" fontId="20" fillId="32" borderId="13" xfId="0" applyFont="1" applyFill="1" applyBorder="1" applyAlignment="1">
      <alignment wrapText="1"/>
    </xf>
    <xf numFmtId="0" fontId="20" fillId="32" borderId="12" xfId="0" applyFont="1" applyFill="1" applyBorder="1" applyAlignment="1">
      <alignment wrapText="1"/>
    </xf>
    <xf numFmtId="0" fontId="0" fillId="32" borderId="13" xfId="0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0" fillId="27" borderId="17" xfId="0" applyFont="1" applyFill="1" applyBorder="1" applyAlignment="1">
      <alignment horizontal="center"/>
    </xf>
    <xf numFmtId="0" fontId="0" fillId="27" borderId="22" xfId="0" applyFill="1" applyBorder="1" applyAlignment="1">
      <alignment horizontal="center"/>
    </xf>
    <xf numFmtId="0" fontId="20" fillId="26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20" fillId="0" borderId="21" xfId="0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44" fillId="0" borderId="17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40" fillId="0" borderId="0" xfId="0" applyFont="1" applyAlignment="1">
      <alignment textRotation="75"/>
    </xf>
    <xf numFmtId="0" fontId="0" fillId="0" borderId="0" xfId="0" applyAlignment="1"/>
  </cellXfs>
  <cellStyles count="57">
    <cellStyle name="20% - Accent1" xfId="1" builtinId="30" customBuiltin="1"/>
    <cellStyle name="20% - Accent1 2" xfId="42" xr:uid="{00000000-0005-0000-0000-000001000000}"/>
    <cellStyle name="20% - Accent2" xfId="2" builtinId="34" customBuiltin="1"/>
    <cellStyle name="20% - Accent2 2" xfId="43" xr:uid="{00000000-0005-0000-0000-000003000000}"/>
    <cellStyle name="20% - Accent3" xfId="3" builtinId="38" customBuiltin="1"/>
    <cellStyle name="20% - Accent3 2" xfId="44" xr:uid="{00000000-0005-0000-0000-000005000000}"/>
    <cellStyle name="20% - Accent4" xfId="4" builtinId="42" customBuiltin="1"/>
    <cellStyle name="20% - Accent4 2" xfId="45" xr:uid="{00000000-0005-0000-0000-000007000000}"/>
    <cellStyle name="20% - Accent5" xfId="5" builtinId="46" customBuiltin="1"/>
    <cellStyle name="20% - Accent5 2" xfId="46" xr:uid="{00000000-0005-0000-0000-000009000000}"/>
    <cellStyle name="20% - Accent6" xfId="6" builtinId="50" customBuiltin="1"/>
    <cellStyle name="20% - Accent6 2" xfId="47" xr:uid="{00000000-0005-0000-0000-00000B000000}"/>
    <cellStyle name="40% - Accent1" xfId="7" builtinId="31" customBuiltin="1"/>
    <cellStyle name="40% - Accent1 2" xfId="48" xr:uid="{00000000-0005-0000-0000-00000D000000}"/>
    <cellStyle name="40% - Accent2" xfId="8" builtinId="35" customBuiltin="1"/>
    <cellStyle name="40% - Accent2 2" xfId="49" xr:uid="{00000000-0005-0000-0000-00000F000000}"/>
    <cellStyle name="40% - Accent3" xfId="9" builtinId="39" customBuiltin="1"/>
    <cellStyle name="40% - Accent3 2" xfId="50" xr:uid="{00000000-0005-0000-0000-000011000000}"/>
    <cellStyle name="40% - Accent4" xfId="10" builtinId="43" customBuiltin="1"/>
    <cellStyle name="40% - Accent4 2" xfId="51" xr:uid="{00000000-0005-0000-0000-000013000000}"/>
    <cellStyle name="40% - Accent5" xfId="11" builtinId="47" customBuiltin="1"/>
    <cellStyle name="40% - Accent5 2" xfId="52" xr:uid="{00000000-0005-0000-0000-000015000000}"/>
    <cellStyle name="40% - Accent6" xfId="12" builtinId="51" customBuiltin="1"/>
    <cellStyle name="40% - Accent6 2" xfId="53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6" builtinId="27" customBuiltin="1"/>
    <cellStyle name="Calculation" xfId="25" builtinId="22" customBuiltin="1"/>
    <cellStyle name="Check Cell" xfId="26" builtinId="23" customBuiltin="1"/>
    <cellStyle name="Explanatory Text" xfId="40" builtinId="53" customBuiltin="1"/>
    <cellStyle name="Good" xfId="28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6" builtinId="8"/>
    <cellStyle name="Input" xfId="29" builtinId="20" customBuiltin="1"/>
    <cellStyle name="Linked Cell" xfId="27" builtinId="24" customBuiltin="1"/>
    <cellStyle name="Neutral" xfId="34" builtinId="28" customBuiltin="1"/>
    <cellStyle name="Normal" xfId="0" builtinId="0"/>
    <cellStyle name="Note" xfId="35" builtinId="10" customBuiltin="1"/>
    <cellStyle name="Notitie 2" xfId="54" xr:uid="{00000000-0005-0000-0000-000030000000}"/>
    <cellStyle name="Output" xfId="39" builtinId="21" customBuiltin="1"/>
    <cellStyle name="Standaard 2" xfId="55" xr:uid="{00000000-0005-0000-0000-000033000000}"/>
    <cellStyle name="Title" xfId="37" builtinId="15" customBuiltin="1"/>
    <cellStyle name="Total" xfId="38" builtinId="25" customBuiltin="1"/>
    <cellStyle name="Warning Text" xfId="41" builtinId="11" customBuiltin="1"/>
  </cellStyles>
  <dxfs count="8">
    <dxf>
      <font>
        <color rgb="FFFFFFCC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43"/>
      </font>
    </dxf>
    <dxf>
      <font>
        <color rgb="FFFFFFCC"/>
      </font>
    </dxf>
    <dxf>
      <font>
        <condense val="0"/>
        <extend val="0"/>
        <color indexed="26"/>
      </font>
    </dxf>
    <dxf>
      <font>
        <condense val="0"/>
        <extend val="0"/>
        <color indexed="26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B2B2B2"/>
      <color rgb="FFFFFFCC"/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388620</xdr:colOff>
          <xdr:row>4</xdr:row>
          <xdr:rowOff>15240</xdr:rowOff>
        </xdr:from>
        <xdr:to>
          <xdr:col>5</xdr:col>
          <xdr:colOff>220980</xdr:colOff>
          <xdr:row>5</xdr:row>
          <xdr:rowOff>68580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416CAA41-61B6-4D60-A47F-711ED80C5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Verdana"/>
                  <a:ea typeface="Verdana"/>
                  <a:cs typeface="Verdana"/>
                </a:rPr>
                <a:t>nhoudstafel vernieuwen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0</xdr:rowOff>
    </xdr:from>
    <xdr:to>
      <xdr:col>13</xdr:col>
      <xdr:colOff>933450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5962650" y="0"/>
          <a:ext cx="2057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600" b="0" i="0" u="none" strike="noStrike" baseline="0">
              <a:solidFill>
                <a:srgbClr val="00CCFF"/>
              </a:solidFill>
              <a:latin typeface="Arial Rounded MT Bold"/>
            </a:rPr>
            <a:t>KRISTALCUP GHENT</a:t>
          </a:r>
        </a:p>
      </xdr:txBody>
    </xdr:sp>
    <xdr:clientData/>
  </xdr:twoCellAnchor>
  <xdr:twoCellAnchor>
    <xdr:from>
      <xdr:col>2</xdr:col>
      <xdr:colOff>114300</xdr:colOff>
      <xdr:row>1</xdr:row>
      <xdr:rowOff>28575</xdr:rowOff>
    </xdr:from>
    <xdr:to>
      <xdr:col>2</xdr:col>
      <xdr:colOff>885825</xdr:colOff>
      <xdr:row>5</xdr:row>
      <xdr:rowOff>0</xdr:rowOff>
    </xdr:to>
    <xdr:pic>
      <xdr:nvPicPr>
        <xdr:cNvPr id="3" name="Picture 2" descr="Logo GSK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23825"/>
          <a:ext cx="771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695325</xdr:colOff>
      <xdr:row>0</xdr:row>
      <xdr:rowOff>0</xdr:rowOff>
    </xdr:from>
    <xdr:to>
      <xdr:col>15</xdr:col>
      <xdr:colOff>638175</xdr:colOff>
      <xdr:row>0</xdr:row>
      <xdr:rowOff>0</xdr:rowOff>
    </xdr:to>
    <xdr:pic>
      <xdr:nvPicPr>
        <xdr:cNvPr id="4" name="Picture 3" descr="Logo GSK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43950" y="0"/>
          <a:ext cx="752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380999</xdr:colOff>
      <xdr:row>1</xdr:row>
      <xdr:rowOff>11430</xdr:rowOff>
    </xdr:from>
    <xdr:to>
      <xdr:col>15</xdr:col>
      <xdr:colOff>776399</xdr:colOff>
      <xdr:row>5</xdr:row>
      <xdr:rowOff>66675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5962649" y="106680"/>
          <a:ext cx="3624375" cy="922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900" b="1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Please send or email entry form </a:t>
          </a:r>
          <a:r>
            <a:rPr lang="nl-BE" sz="900" b="1" u="sng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before 15-03-2020</a:t>
          </a:r>
          <a:r>
            <a:rPr lang="nl-BE" sz="900" u="sng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</a:t>
          </a:r>
          <a:r>
            <a:rPr lang="nl-BE" sz="80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to:   </a:t>
          </a:r>
        </a:p>
        <a:p>
          <a:r>
            <a:rPr lang="nl-BE" sz="80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Gentse Schaatclub Kristallijn GSK, </a:t>
          </a:r>
          <a:r>
            <a:rPr lang="nl-BE" sz="800" baseline="0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Warmoezeniersweg 20, 9000 GENT</a:t>
          </a:r>
        </a:p>
        <a:p>
          <a:r>
            <a:rPr lang="nl-BE" sz="800" baseline="0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 kristalcup@hotmail.com</a:t>
          </a:r>
          <a:endParaRPr lang="nl-BE" sz="80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endParaRPr lang="nl-BE" sz="80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r>
            <a:rPr lang="nl-BE" sz="80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payment</a:t>
          </a:r>
          <a:r>
            <a:rPr lang="nl-BE" sz="800" b="1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:   I</a:t>
          </a:r>
          <a:r>
            <a:rPr lang="nl-BE" sz="800" b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BAN:   </a:t>
          </a:r>
          <a:r>
            <a:rPr lang="nl-BE" sz="800" b="1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BE80 0013 5200 3477</a:t>
          </a:r>
          <a:r>
            <a:rPr lang="nl-BE" sz="800" b="1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     </a:t>
          </a:r>
          <a:r>
            <a:rPr lang="nl-BE" sz="800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Swift/BIC:  </a:t>
          </a:r>
          <a:r>
            <a:rPr lang="nl-BE" sz="800" b="1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GEBABEBB</a:t>
          </a:r>
          <a:endParaRPr lang="nl-BE" sz="800" b="1" baseline="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r>
            <a:rPr lang="nl-BE" sz="800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                Bank:  </a:t>
          </a:r>
          <a:r>
            <a:rPr lang="nl-BE" sz="800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BNP BARIBAS</a:t>
          </a:r>
          <a:endParaRPr lang="nl-BE" sz="800" baseline="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r>
            <a:rPr lang="nl-BE" sz="800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                account holder:   </a:t>
          </a:r>
          <a:r>
            <a:rPr lang="nl-BE" sz="80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GSK</a:t>
          </a:r>
          <a:r>
            <a:rPr lang="nl-BE" sz="800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Gent,  </a:t>
          </a:r>
          <a:r>
            <a:rPr lang="nl-BE" sz="800" baseline="0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Warmoezeniersweg 20, 9000 GENT</a:t>
          </a:r>
          <a:endParaRPr lang="nl-BE" sz="800" baseline="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endParaRPr lang="nl-BE" sz="900" baseline="0"/>
        </a:p>
        <a:p>
          <a:endParaRPr lang="nl-BE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0</xdr:row>
      <xdr:rowOff>0</xdr:rowOff>
    </xdr:from>
    <xdr:to>
      <xdr:col>13</xdr:col>
      <xdr:colOff>933450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962650" y="0"/>
          <a:ext cx="2057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600" b="0" i="0" u="none" strike="noStrike" baseline="0">
              <a:solidFill>
                <a:srgbClr val="00CCFF"/>
              </a:solidFill>
              <a:latin typeface="Arial Rounded MT Bold"/>
            </a:rPr>
            <a:t>KRISTALCUP GHENT</a:t>
          </a:r>
        </a:p>
      </xdr:txBody>
    </xdr:sp>
    <xdr:clientData/>
  </xdr:twoCellAnchor>
  <xdr:twoCellAnchor>
    <xdr:from>
      <xdr:col>2</xdr:col>
      <xdr:colOff>114300</xdr:colOff>
      <xdr:row>1</xdr:row>
      <xdr:rowOff>28575</xdr:rowOff>
    </xdr:from>
    <xdr:to>
      <xdr:col>2</xdr:col>
      <xdr:colOff>885825</xdr:colOff>
      <xdr:row>5</xdr:row>
      <xdr:rowOff>0</xdr:rowOff>
    </xdr:to>
    <xdr:pic>
      <xdr:nvPicPr>
        <xdr:cNvPr id="3" name="Picture 2" descr="Logo GSK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23825"/>
          <a:ext cx="771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695325</xdr:colOff>
      <xdr:row>0</xdr:row>
      <xdr:rowOff>0</xdr:rowOff>
    </xdr:from>
    <xdr:to>
      <xdr:col>15</xdr:col>
      <xdr:colOff>638175</xdr:colOff>
      <xdr:row>0</xdr:row>
      <xdr:rowOff>0</xdr:rowOff>
    </xdr:to>
    <xdr:pic>
      <xdr:nvPicPr>
        <xdr:cNvPr id="4" name="Picture 3" descr="Logo GSK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43950" y="0"/>
          <a:ext cx="752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380999</xdr:colOff>
      <xdr:row>1</xdr:row>
      <xdr:rowOff>11430</xdr:rowOff>
    </xdr:from>
    <xdr:to>
      <xdr:col>15</xdr:col>
      <xdr:colOff>776399</xdr:colOff>
      <xdr:row>5</xdr:row>
      <xdr:rowOff>66675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962649" y="106680"/>
          <a:ext cx="3624375" cy="922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900" b="1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Please send or email entry form </a:t>
          </a:r>
          <a:r>
            <a:rPr lang="nl-BE" sz="900" b="1" u="sng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before 15-03-2020</a:t>
          </a:r>
          <a:r>
            <a:rPr lang="nl-BE" sz="900" u="sng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</a:t>
          </a:r>
          <a:r>
            <a:rPr lang="nl-BE" sz="80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to:   </a:t>
          </a:r>
        </a:p>
        <a:p>
          <a:r>
            <a:rPr lang="nl-BE" sz="80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Gentse Schaatclub Kristallijn GSK, </a:t>
          </a:r>
          <a:r>
            <a:rPr lang="nl-BE" sz="800" baseline="0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Warmoezeniersweg 20, 9000 GENT</a:t>
          </a:r>
        </a:p>
        <a:p>
          <a:r>
            <a:rPr lang="nl-BE" sz="800" baseline="0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 kristalcup@hotmail.com</a:t>
          </a:r>
          <a:endParaRPr lang="nl-BE" sz="80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endParaRPr lang="nl-BE" sz="80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r>
            <a:rPr lang="nl-BE" sz="80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payment</a:t>
          </a:r>
          <a:r>
            <a:rPr lang="nl-BE" sz="800" b="1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:   I</a:t>
          </a:r>
          <a:r>
            <a:rPr lang="nl-BE" sz="800" b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BAN:   </a:t>
          </a:r>
          <a:r>
            <a:rPr lang="nl-BE" sz="800" b="1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BE80 0013 5200 3477</a:t>
          </a:r>
          <a:r>
            <a:rPr lang="nl-BE" sz="800" b="1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     </a:t>
          </a:r>
          <a:r>
            <a:rPr lang="nl-BE" sz="800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Swift/BIC:  </a:t>
          </a:r>
          <a:r>
            <a:rPr lang="nl-BE" sz="800" b="1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GEBABEBB</a:t>
          </a:r>
          <a:endParaRPr lang="nl-BE" sz="800" b="1" baseline="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r>
            <a:rPr lang="nl-BE" sz="800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                Bank:  </a:t>
          </a:r>
          <a:r>
            <a:rPr lang="nl-BE" sz="800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BNP BARIBAS</a:t>
          </a:r>
          <a:endParaRPr lang="nl-BE" sz="800" baseline="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r>
            <a:rPr lang="nl-BE" sz="800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                account holder:   </a:t>
          </a:r>
          <a:r>
            <a:rPr lang="nl-BE" sz="80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GSK</a:t>
          </a:r>
          <a:r>
            <a:rPr lang="nl-BE" sz="800" baseline="0">
              <a:solidFill>
                <a:srgbClr val="808080"/>
              </a:solidFill>
              <a:latin typeface="Trebuchet MS" pitchFamily="34" charset="0"/>
              <a:cs typeface="Calibri" pitchFamily="34" charset="0"/>
            </a:rPr>
            <a:t> Gent,  </a:t>
          </a:r>
          <a:r>
            <a:rPr lang="nl-BE" sz="800" baseline="0">
              <a:solidFill>
                <a:srgbClr val="808080"/>
              </a:solidFill>
              <a:latin typeface="Trebuchet MS" pitchFamily="34" charset="0"/>
              <a:ea typeface="+mn-ea"/>
              <a:cs typeface="Calibri" pitchFamily="34" charset="0"/>
            </a:rPr>
            <a:t>Warmoezeniersweg 20, 9000 GENT</a:t>
          </a:r>
          <a:endParaRPr lang="nl-BE" sz="800" baseline="0">
            <a:solidFill>
              <a:srgbClr val="808080"/>
            </a:solidFill>
            <a:latin typeface="Trebuchet MS" pitchFamily="34" charset="0"/>
            <a:cs typeface="Calibri" pitchFamily="34" charset="0"/>
          </a:endParaRPr>
        </a:p>
        <a:p>
          <a:endParaRPr lang="nl-BE" sz="900" baseline="0"/>
        </a:p>
        <a:p>
          <a:endParaRPr lang="nl-BE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5"/>
  <dimension ref="A1:A3"/>
  <sheetViews>
    <sheetView workbookViewId="0">
      <selection activeCell="A8" sqref="A8"/>
    </sheetView>
  </sheetViews>
  <sheetFormatPr defaultRowHeight="12.6"/>
  <cols>
    <col min="1" max="1" width="23" bestFit="1" customWidth="1"/>
  </cols>
  <sheetData>
    <row r="1" spans="1:1">
      <c r="A1" s="43" t="s">
        <v>92</v>
      </c>
    </row>
    <row r="2" spans="1:1">
      <c r="A2" s="60" t="s">
        <v>93</v>
      </c>
    </row>
    <row r="3" spans="1:1">
      <c r="A3" s="60" t="s">
        <v>94</v>
      </c>
    </row>
  </sheetData>
  <hyperlinks>
    <hyperlink ref="A2" location="'GSK KC2020 entry FS  IcD'!A1" display="GSK KC2020 entry FS  IcD" xr:uid="{00000000-0004-0000-0000-000000000000}"/>
    <hyperlink ref="A3" location="'GSK KC2020 entry ShD'!A1" display="GSK KC2020 entry ShD" xr:uid="{00000000-0004-0000-0000-000001000000}"/>
  </hyperlink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Pict="0" macro="[0]!NweInhoudstafelMaken">
                <anchor moveWithCells="1" sizeWithCells="1">
                  <from>
                    <xdr:col>2</xdr:col>
                    <xdr:colOff>388620</xdr:colOff>
                    <xdr:row>4</xdr:row>
                    <xdr:rowOff>15240</xdr:rowOff>
                  </from>
                  <to>
                    <xdr:col>5</xdr:col>
                    <xdr:colOff>220980</xdr:colOff>
                    <xdr:row>5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4"/>
  <dimension ref="A1:Q54"/>
  <sheetViews>
    <sheetView showGridLines="0" workbookViewId="0">
      <selection sqref="A1:XFD1048576"/>
    </sheetView>
  </sheetViews>
  <sheetFormatPr defaultColWidth="9" defaultRowHeight="12.6"/>
  <cols>
    <col min="1" max="1" width="1.6328125" style="43" customWidth="1"/>
    <col min="2" max="2" width="1.453125" style="43" hidden="1" customWidth="1"/>
    <col min="3" max="3" width="13.6328125" style="43" customWidth="1"/>
    <col min="4" max="4" width="9.6328125" style="43" customWidth="1"/>
    <col min="5" max="7" width="2.6328125" style="43" customWidth="1"/>
    <col min="8" max="8" width="13.6328125" style="43" customWidth="1"/>
    <col min="9" max="9" width="9.6328125" style="43" customWidth="1"/>
    <col min="10" max="10" width="7.6328125" style="43" customWidth="1"/>
    <col min="11" max="11" width="9.6328125" style="43" customWidth="1"/>
    <col min="12" max="12" width="11.08984375" style="43" customWidth="1"/>
    <col min="13" max="13" width="8.6328125" style="43" customWidth="1"/>
    <col min="14" max="14" width="12.6328125" style="43" customWidth="1"/>
    <col min="15" max="15" width="10.6328125" style="43" customWidth="1"/>
    <col min="16" max="16" width="9.6328125" style="43" customWidth="1"/>
    <col min="17" max="17" width="1.6328125" style="43" customWidth="1"/>
    <col min="18" max="16384" width="9" style="43"/>
  </cols>
  <sheetData>
    <row r="1" spans="1:17" ht="8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8">
      <c r="A3" s="1"/>
      <c r="B3" s="2"/>
      <c r="C3" s="2"/>
      <c r="D3" s="2"/>
      <c r="E3" s="2"/>
      <c r="F3" s="2"/>
      <c r="G3" s="2"/>
      <c r="H3" s="4" t="s">
        <v>1</v>
      </c>
      <c r="I3" s="59" t="s">
        <v>54</v>
      </c>
      <c r="J3" s="2"/>
      <c r="K3" s="2"/>
      <c r="L3" s="2"/>
      <c r="M3" s="2"/>
      <c r="N3" s="2"/>
      <c r="O3" s="2"/>
      <c r="P3" s="2"/>
      <c r="Q3" s="1"/>
    </row>
    <row r="4" spans="1:17" ht="17.399999999999999">
      <c r="A4" s="1"/>
      <c r="B4" s="2"/>
      <c r="C4" s="2"/>
      <c r="D4" s="3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8">
      <c r="A5" s="1"/>
      <c r="B5" s="2"/>
      <c r="C5" s="2"/>
      <c r="D5" s="2"/>
      <c r="E5" s="2"/>
      <c r="F5" s="2"/>
      <c r="G5" s="2"/>
      <c r="H5" s="51">
        <v>43947</v>
      </c>
      <c r="I5" s="2"/>
      <c r="J5" s="2"/>
      <c r="K5" s="2"/>
      <c r="L5" s="4"/>
      <c r="M5" s="2"/>
      <c r="N5" s="2"/>
      <c r="O5" s="2"/>
      <c r="P5" s="2"/>
      <c r="Q5" s="1"/>
    </row>
    <row r="6" spans="1:17" ht="8.1" customHeight="1" thickBot="1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6" t="s">
        <v>53</v>
      </c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8" customHeight="1">
      <c r="A8" s="1"/>
      <c r="B8" s="2"/>
      <c r="C8" s="6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 t="s">
        <v>3</v>
      </c>
      <c r="P8" s="86"/>
      <c r="Q8" s="1"/>
    </row>
    <row r="9" spans="1:17">
      <c r="A9" s="1"/>
      <c r="B9" s="2"/>
      <c r="C9" s="2" t="s">
        <v>39</v>
      </c>
      <c r="D9" s="2"/>
      <c r="E9" s="8" t="s">
        <v>4</v>
      </c>
      <c r="F9" s="8"/>
      <c r="G9" s="8"/>
      <c r="H9" s="9" t="s">
        <v>5</v>
      </c>
      <c r="I9" s="8"/>
      <c r="J9" s="2"/>
      <c r="K9" s="9" t="s">
        <v>38</v>
      </c>
      <c r="L9" s="9" t="s">
        <v>97</v>
      </c>
      <c r="M9" s="9"/>
      <c r="N9" s="9" t="s">
        <v>6</v>
      </c>
      <c r="O9" s="9"/>
      <c r="P9" s="2"/>
      <c r="Q9" s="1"/>
    </row>
    <row r="10" spans="1:17" ht="24" customHeight="1">
      <c r="A10" s="1"/>
      <c r="B10" s="2"/>
      <c r="C10" s="109"/>
      <c r="D10" s="110"/>
      <c r="E10" s="85"/>
      <c r="F10" s="86"/>
      <c r="G10" s="87"/>
      <c r="H10" s="111"/>
      <c r="I10" s="109"/>
      <c r="J10" s="110"/>
      <c r="K10" s="107"/>
      <c r="L10" s="111"/>
      <c r="M10" s="112"/>
      <c r="N10" s="85"/>
      <c r="O10" s="9"/>
      <c r="P10" s="2"/>
      <c r="Q10" s="1"/>
    </row>
    <row r="11" spans="1:17">
      <c r="A11" s="1"/>
      <c r="B11" s="2"/>
      <c r="C11" s="2" t="s">
        <v>7</v>
      </c>
      <c r="D11" s="2"/>
      <c r="E11" s="11" t="s">
        <v>8</v>
      </c>
      <c r="F11" s="17"/>
      <c r="G11" s="17"/>
      <c r="H11" s="17"/>
      <c r="I11" s="2" t="s">
        <v>9</v>
      </c>
      <c r="J11" s="2"/>
      <c r="K11" s="2"/>
      <c r="L11" s="2"/>
      <c r="M11" s="2"/>
      <c r="N11" s="2"/>
      <c r="O11" s="2"/>
      <c r="P11" s="2"/>
      <c r="Q11" s="1"/>
    </row>
    <row r="12" spans="1:17" ht="24" customHeight="1">
      <c r="A12" s="1"/>
      <c r="B12" s="2"/>
      <c r="C12" s="109"/>
      <c r="D12" s="110"/>
      <c r="E12" s="111"/>
      <c r="F12" s="109"/>
      <c r="G12" s="113"/>
      <c r="H12" s="112"/>
      <c r="I12" s="111"/>
      <c r="J12" s="109"/>
      <c r="K12" s="113"/>
      <c r="L12" s="113"/>
      <c r="M12" s="2"/>
      <c r="N12" s="2"/>
      <c r="O12" s="2"/>
      <c r="P12" s="2"/>
      <c r="Q12" s="1"/>
    </row>
    <row r="13" spans="1:17">
      <c r="A13" s="1"/>
      <c r="B13" s="2"/>
      <c r="C13" s="2"/>
      <c r="D13" s="2"/>
      <c r="E13" s="2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</row>
    <row r="14" spans="1:17" ht="13.2">
      <c r="A14" s="1"/>
      <c r="B14" s="2"/>
      <c r="C14" s="6" t="s">
        <v>10</v>
      </c>
      <c r="D14" s="2"/>
      <c r="E14" s="47" t="str">
        <f>IF(F14=0,"","Fr sk")</f>
        <v/>
      </c>
      <c r="F14" s="46">
        <f>lst!M19</f>
        <v>0</v>
      </c>
      <c r="G14" s="48" t="str">
        <f>IF(ISERROR(rngAantSolo),"",rngAantSolo)</f>
        <v/>
      </c>
      <c r="H14" s="2" t="str">
        <f>IF(ISTEXT($G14),"","solo(s)")</f>
        <v/>
      </c>
      <c r="I14" s="2"/>
      <c r="J14" s="2"/>
      <c r="K14" s="2"/>
      <c r="L14" s="2"/>
      <c r="M14" s="2"/>
      <c r="N14" s="2"/>
      <c r="O14" s="2"/>
      <c r="P14" s="2"/>
      <c r="Q14" s="1"/>
    </row>
    <row r="15" spans="1:17">
      <c r="A15" s="1"/>
      <c r="B15" s="2"/>
      <c r="C15" s="48" t="str">
        <f>IF(ISERROR(rngAantInschr),"",rngAantInschr)</f>
        <v/>
      </c>
      <c r="D15" s="2"/>
      <c r="E15" s="45" t="str">
        <f>IF(F15=0,"","IcD")</f>
        <v/>
      </c>
      <c r="F15" s="44">
        <f>lst!M20</f>
        <v>0</v>
      </c>
      <c r="G15" s="48" t="str">
        <f>IF(ISERROR(rngAantKoppel),"",rngAantKoppel)</f>
        <v/>
      </c>
      <c r="H15" s="2" t="str">
        <f>IF(ISTEXT($G15),"","couple(s)")</f>
        <v/>
      </c>
      <c r="I15" s="2"/>
      <c r="J15" s="2"/>
      <c r="K15" s="8"/>
      <c r="L15" s="8"/>
      <c r="M15" s="9"/>
      <c r="N15" s="2"/>
      <c r="O15" s="2"/>
      <c r="P15" s="2"/>
      <c r="Q15" s="1"/>
    </row>
    <row r="16" spans="1:17">
      <c r="A16" s="1"/>
      <c r="B16" s="2"/>
      <c r="C16" s="13" t="s">
        <v>13</v>
      </c>
      <c r="D16" s="12" t="s">
        <v>14</v>
      </c>
      <c r="E16" s="50" t="s">
        <v>52</v>
      </c>
      <c r="F16" s="50" t="s">
        <v>49</v>
      </c>
      <c r="G16" s="42" t="s">
        <v>31</v>
      </c>
      <c r="H16" s="116" t="s">
        <v>40</v>
      </c>
      <c r="I16" s="117"/>
      <c r="J16" s="12" t="s">
        <v>15</v>
      </c>
      <c r="K16" s="12" t="s">
        <v>11</v>
      </c>
      <c r="L16" s="20" t="s">
        <v>12</v>
      </c>
      <c r="M16" s="12" t="s">
        <v>16</v>
      </c>
      <c r="N16" s="12" t="s">
        <v>8</v>
      </c>
      <c r="O16" s="14" t="s">
        <v>9</v>
      </c>
      <c r="P16" s="8"/>
      <c r="Q16" s="1"/>
    </row>
    <row r="17" spans="1:17" ht="15" thickBot="1">
      <c r="A17" s="1"/>
      <c r="B17" s="2"/>
      <c r="C17" s="29"/>
      <c r="D17" s="30"/>
      <c r="E17" s="30"/>
      <c r="F17" s="38" t="s">
        <v>50</v>
      </c>
      <c r="G17" s="40" t="s">
        <v>32</v>
      </c>
      <c r="H17" s="31" t="s">
        <v>13</v>
      </c>
      <c r="I17" s="32" t="s">
        <v>14</v>
      </c>
      <c r="J17" s="33" t="s">
        <v>17</v>
      </c>
      <c r="K17" s="34" t="s">
        <v>99</v>
      </c>
      <c r="L17" s="32" t="s">
        <v>99</v>
      </c>
      <c r="M17" s="34"/>
      <c r="N17" s="35" t="s">
        <v>41</v>
      </c>
      <c r="O17" s="36"/>
      <c r="P17" s="37"/>
      <c r="Q17" s="1"/>
    </row>
    <row r="18" spans="1:17" ht="6" hidden="1" customHeight="1">
      <c r="A18" s="1"/>
      <c r="B18" s="2"/>
      <c r="C18" s="22"/>
      <c r="D18" s="23"/>
      <c r="E18" s="23"/>
      <c r="F18" s="39"/>
      <c r="G18" s="24"/>
      <c r="H18" s="25"/>
      <c r="I18" s="20"/>
      <c r="J18" s="26"/>
      <c r="K18" s="12"/>
      <c r="L18" s="20"/>
      <c r="M18" s="12"/>
      <c r="N18" s="27"/>
      <c r="O18" s="28"/>
      <c r="P18" s="8"/>
      <c r="Q18" s="1"/>
    </row>
    <row r="19" spans="1:17" ht="24" customHeight="1">
      <c r="A19" s="1"/>
      <c r="B19" s="2"/>
      <c r="C19" s="104"/>
      <c r="D19" s="108"/>
      <c r="E19" s="76"/>
      <c r="F19" s="77"/>
      <c r="G19" s="41"/>
      <c r="H19" s="18"/>
      <c r="I19" s="19"/>
      <c r="J19" s="105"/>
      <c r="K19" s="10"/>
      <c r="L19" s="21"/>
      <c r="M19" s="79"/>
      <c r="N19" s="106"/>
      <c r="O19" s="114"/>
      <c r="P19" s="115"/>
      <c r="Q19" s="1"/>
    </row>
    <row r="20" spans="1:17" ht="24" customHeight="1">
      <c r="A20" s="1"/>
      <c r="B20" s="2"/>
      <c r="C20" s="104"/>
      <c r="D20" s="108"/>
      <c r="E20" s="76"/>
      <c r="F20" s="77"/>
      <c r="G20" s="41"/>
      <c r="H20" s="18"/>
      <c r="I20" s="19"/>
      <c r="J20" s="105"/>
      <c r="K20" s="10"/>
      <c r="L20" s="21"/>
      <c r="M20" s="79"/>
      <c r="N20" s="106"/>
      <c r="O20" s="114"/>
      <c r="P20" s="115"/>
      <c r="Q20" s="1"/>
    </row>
    <row r="21" spans="1:17" ht="24" customHeight="1">
      <c r="A21" s="1"/>
      <c r="B21" s="2"/>
      <c r="C21" s="104"/>
      <c r="D21" s="108"/>
      <c r="E21" s="76"/>
      <c r="F21" s="77"/>
      <c r="G21" s="41"/>
      <c r="H21" s="18"/>
      <c r="I21" s="19"/>
      <c r="J21" s="105"/>
      <c r="K21" s="10"/>
      <c r="L21" s="21"/>
      <c r="M21" s="79"/>
      <c r="N21" s="106"/>
      <c r="O21" s="114"/>
      <c r="P21" s="115"/>
      <c r="Q21" s="1"/>
    </row>
    <row r="22" spans="1:17" ht="24" customHeight="1">
      <c r="A22" s="1"/>
      <c r="B22" s="2"/>
      <c r="C22" s="104"/>
      <c r="D22" s="108"/>
      <c r="E22" s="76"/>
      <c r="F22" s="77"/>
      <c r="G22" s="41"/>
      <c r="H22" s="18"/>
      <c r="I22" s="19"/>
      <c r="J22" s="105"/>
      <c r="K22" s="10"/>
      <c r="L22" s="21"/>
      <c r="M22" s="79"/>
      <c r="N22" s="106"/>
      <c r="O22" s="114"/>
      <c r="P22" s="115"/>
      <c r="Q22" s="1"/>
    </row>
    <row r="23" spans="1:17" ht="24" customHeight="1">
      <c r="A23" s="1"/>
      <c r="B23" s="2"/>
      <c r="C23" s="104"/>
      <c r="D23" s="108"/>
      <c r="E23" s="76"/>
      <c r="F23" s="77"/>
      <c r="G23" s="41"/>
      <c r="H23" s="18"/>
      <c r="I23" s="19"/>
      <c r="J23" s="105"/>
      <c r="K23" s="10"/>
      <c r="L23" s="21"/>
      <c r="M23" s="79"/>
      <c r="N23" s="106"/>
      <c r="O23" s="114"/>
      <c r="P23" s="115"/>
      <c r="Q23" s="1"/>
    </row>
    <row r="24" spans="1:17" ht="24" customHeight="1">
      <c r="A24" s="1"/>
      <c r="B24" s="2"/>
      <c r="C24" s="104"/>
      <c r="D24" s="108"/>
      <c r="E24" s="76"/>
      <c r="F24" s="77"/>
      <c r="G24" s="41"/>
      <c r="H24" s="18"/>
      <c r="I24" s="19"/>
      <c r="J24" s="105"/>
      <c r="K24" s="10"/>
      <c r="L24" s="21"/>
      <c r="M24" s="79"/>
      <c r="N24" s="106"/>
      <c r="O24" s="114"/>
      <c r="P24" s="115"/>
      <c r="Q24" s="1"/>
    </row>
    <row r="25" spans="1:17" ht="24" customHeight="1">
      <c r="A25" s="1"/>
      <c r="B25" s="2"/>
      <c r="C25" s="104"/>
      <c r="D25" s="108"/>
      <c r="E25" s="76"/>
      <c r="F25" s="77"/>
      <c r="G25" s="41"/>
      <c r="H25" s="18"/>
      <c r="I25" s="19"/>
      <c r="J25" s="105"/>
      <c r="K25" s="10"/>
      <c r="L25" s="21"/>
      <c r="M25" s="79"/>
      <c r="N25" s="106"/>
      <c r="O25" s="114"/>
      <c r="P25" s="115"/>
      <c r="Q25" s="1"/>
    </row>
    <row r="26" spans="1:17" ht="24" customHeight="1">
      <c r="A26" s="1"/>
      <c r="B26" s="2"/>
      <c r="C26" s="104"/>
      <c r="D26" s="108"/>
      <c r="E26" s="76"/>
      <c r="F26" s="77"/>
      <c r="G26" s="41"/>
      <c r="H26" s="18"/>
      <c r="I26" s="19"/>
      <c r="J26" s="105"/>
      <c r="K26" s="10"/>
      <c r="L26" s="21"/>
      <c r="M26" s="79"/>
      <c r="N26" s="106"/>
      <c r="O26" s="114"/>
      <c r="P26" s="115"/>
      <c r="Q26" s="1"/>
    </row>
    <row r="27" spans="1:17" ht="24" customHeight="1">
      <c r="A27" s="1"/>
      <c r="B27" s="2"/>
      <c r="C27" s="104"/>
      <c r="D27" s="108"/>
      <c r="E27" s="76"/>
      <c r="F27" s="77"/>
      <c r="G27" s="41"/>
      <c r="H27" s="18"/>
      <c r="I27" s="19"/>
      <c r="J27" s="105"/>
      <c r="K27" s="10"/>
      <c r="L27" s="21"/>
      <c r="M27" s="79"/>
      <c r="N27" s="106"/>
      <c r="O27" s="114"/>
      <c r="P27" s="115"/>
      <c r="Q27" s="1"/>
    </row>
    <row r="28" spans="1:17" ht="24" customHeight="1">
      <c r="A28" s="1"/>
      <c r="B28" s="2"/>
      <c r="C28" s="104"/>
      <c r="D28" s="108"/>
      <c r="E28" s="76"/>
      <c r="F28" s="77"/>
      <c r="G28" s="41"/>
      <c r="H28" s="18"/>
      <c r="I28" s="19"/>
      <c r="J28" s="105"/>
      <c r="K28" s="10"/>
      <c r="L28" s="21"/>
      <c r="M28" s="79"/>
      <c r="N28" s="106"/>
      <c r="O28" s="114"/>
      <c r="P28" s="115"/>
      <c r="Q28" s="1"/>
    </row>
    <row r="29" spans="1:17" ht="24" customHeight="1">
      <c r="A29" s="1"/>
      <c r="B29" s="2"/>
      <c r="C29" s="104"/>
      <c r="D29" s="108"/>
      <c r="E29" s="76"/>
      <c r="F29" s="77"/>
      <c r="G29" s="41"/>
      <c r="H29" s="18"/>
      <c r="I29" s="19"/>
      <c r="J29" s="105"/>
      <c r="K29" s="10"/>
      <c r="L29" s="21"/>
      <c r="M29" s="79"/>
      <c r="N29" s="106"/>
      <c r="O29" s="114"/>
      <c r="P29" s="115"/>
      <c r="Q29" s="1"/>
    </row>
    <row r="30" spans="1:17" ht="24" customHeight="1">
      <c r="A30" s="1"/>
      <c r="B30" s="2"/>
      <c r="C30" s="104"/>
      <c r="D30" s="108"/>
      <c r="E30" s="76"/>
      <c r="F30" s="77"/>
      <c r="G30" s="41"/>
      <c r="H30" s="18"/>
      <c r="I30" s="19"/>
      <c r="J30" s="105"/>
      <c r="K30" s="10"/>
      <c r="L30" s="21"/>
      <c r="M30" s="79"/>
      <c r="N30" s="106"/>
      <c r="O30" s="114"/>
      <c r="P30" s="115"/>
      <c r="Q30" s="1"/>
    </row>
    <row r="31" spans="1:17" ht="24" customHeight="1">
      <c r="A31" s="1"/>
      <c r="B31" s="2"/>
      <c r="C31" s="104"/>
      <c r="D31" s="108"/>
      <c r="E31" s="76"/>
      <c r="F31" s="77"/>
      <c r="G31" s="41"/>
      <c r="H31" s="18"/>
      <c r="I31" s="19"/>
      <c r="J31" s="105"/>
      <c r="K31" s="10"/>
      <c r="L31" s="21"/>
      <c r="M31" s="79"/>
      <c r="N31" s="106"/>
      <c r="O31" s="114"/>
      <c r="P31" s="115"/>
      <c r="Q31" s="1"/>
    </row>
    <row r="32" spans="1:17" ht="24" customHeight="1">
      <c r="A32" s="1"/>
      <c r="B32" s="2"/>
      <c r="C32" s="104"/>
      <c r="D32" s="108"/>
      <c r="E32" s="76"/>
      <c r="F32" s="77"/>
      <c r="G32" s="41"/>
      <c r="H32" s="18"/>
      <c r="I32" s="19"/>
      <c r="J32" s="105"/>
      <c r="K32" s="10"/>
      <c r="L32" s="21"/>
      <c r="M32" s="79"/>
      <c r="N32" s="106"/>
      <c r="O32" s="114"/>
      <c r="P32" s="115"/>
      <c r="Q32" s="1"/>
    </row>
    <row r="33" spans="1:17" ht="24" customHeight="1">
      <c r="A33" s="1"/>
      <c r="B33" s="2"/>
      <c r="C33" s="104"/>
      <c r="D33" s="108"/>
      <c r="E33" s="76"/>
      <c r="F33" s="77"/>
      <c r="G33" s="41"/>
      <c r="H33" s="18"/>
      <c r="I33" s="19"/>
      <c r="J33" s="105"/>
      <c r="K33" s="10"/>
      <c r="L33" s="21"/>
      <c r="M33" s="79"/>
      <c r="N33" s="106"/>
      <c r="O33" s="114"/>
      <c r="P33" s="115"/>
      <c r="Q33" s="1"/>
    </row>
    <row r="34" spans="1:17" ht="24" customHeight="1">
      <c r="A34" s="1"/>
      <c r="B34" s="2"/>
      <c r="C34" s="104"/>
      <c r="D34" s="108"/>
      <c r="E34" s="76"/>
      <c r="F34" s="77"/>
      <c r="G34" s="41"/>
      <c r="H34" s="18"/>
      <c r="I34" s="19"/>
      <c r="J34" s="105"/>
      <c r="K34" s="10"/>
      <c r="L34" s="21"/>
      <c r="M34" s="79"/>
      <c r="N34" s="106"/>
      <c r="O34" s="114"/>
      <c r="P34" s="115"/>
      <c r="Q34" s="1"/>
    </row>
    <row r="35" spans="1:17" ht="24" customHeight="1">
      <c r="A35" s="1"/>
      <c r="B35" s="2"/>
      <c r="C35" s="104"/>
      <c r="D35" s="108"/>
      <c r="E35" s="76"/>
      <c r="F35" s="77"/>
      <c r="G35" s="41"/>
      <c r="H35" s="18"/>
      <c r="I35" s="19"/>
      <c r="J35" s="105"/>
      <c r="K35" s="10"/>
      <c r="L35" s="21"/>
      <c r="M35" s="79"/>
      <c r="N35" s="106"/>
      <c r="O35" s="114"/>
      <c r="P35" s="115"/>
      <c r="Q35" s="1"/>
    </row>
    <row r="36" spans="1:17" ht="24" customHeight="1">
      <c r="A36" s="1"/>
      <c r="B36" s="2"/>
      <c r="C36" s="104"/>
      <c r="D36" s="108"/>
      <c r="E36" s="76"/>
      <c r="F36" s="77"/>
      <c r="G36" s="41"/>
      <c r="H36" s="18"/>
      <c r="I36" s="19"/>
      <c r="J36" s="105"/>
      <c r="K36" s="10"/>
      <c r="L36" s="21"/>
      <c r="M36" s="79"/>
      <c r="N36" s="106"/>
      <c r="O36" s="114"/>
      <c r="P36" s="115"/>
      <c r="Q36" s="1"/>
    </row>
    <row r="37" spans="1:17" ht="24" customHeight="1">
      <c r="A37" s="1"/>
      <c r="B37" s="2"/>
      <c r="C37" s="104"/>
      <c r="D37" s="108"/>
      <c r="E37" s="76"/>
      <c r="F37" s="77"/>
      <c r="G37" s="41"/>
      <c r="H37" s="18"/>
      <c r="I37" s="19"/>
      <c r="J37" s="105"/>
      <c r="K37" s="10"/>
      <c r="L37" s="21"/>
      <c r="M37" s="79"/>
      <c r="N37" s="106"/>
      <c r="O37" s="114"/>
      <c r="P37" s="115"/>
      <c r="Q37" s="1"/>
    </row>
    <row r="38" spans="1:17" ht="24" customHeight="1">
      <c r="A38" s="1"/>
      <c r="B38" s="2"/>
      <c r="C38" s="104"/>
      <c r="D38" s="108"/>
      <c r="E38" s="76"/>
      <c r="F38" s="77"/>
      <c r="G38" s="41"/>
      <c r="H38" s="18"/>
      <c r="I38" s="19"/>
      <c r="J38" s="105"/>
      <c r="K38" s="10"/>
      <c r="L38" s="21"/>
      <c r="M38" s="79"/>
      <c r="N38" s="106"/>
      <c r="O38" s="114"/>
      <c r="P38" s="115"/>
      <c r="Q38" s="1"/>
    </row>
    <row r="39" spans="1:17" ht="24" customHeight="1">
      <c r="A39" s="1"/>
      <c r="B39" s="2"/>
      <c r="C39" s="104"/>
      <c r="D39" s="108"/>
      <c r="E39" s="76"/>
      <c r="F39" s="77"/>
      <c r="G39" s="41"/>
      <c r="H39" s="18"/>
      <c r="I39" s="19"/>
      <c r="J39" s="105"/>
      <c r="K39" s="10"/>
      <c r="L39" s="21"/>
      <c r="M39" s="79"/>
      <c r="N39" s="106"/>
      <c r="O39" s="114"/>
      <c r="P39" s="115"/>
      <c r="Q39" s="1"/>
    </row>
    <row r="40" spans="1:17" ht="24" customHeight="1">
      <c r="A40" s="1"/>
      <c r="B40" s="2"/>
      <c r="C40" s="104"/>
      <c r="D40" s="108"/>
      <c r="E40" s="76"/>
      <c r="F40" s="77"/>
      <c r="G40" s="41"/>
      <c r="H40" s="18"/>
      <c r="I40" s="19"/>
      <c r="J40" s="105"/>
      <c r="K40" s="10"/>
      <c r="L40" s="21"/>
      <c r="M40" s="79"/>
      <c r="N40" s="106"/>
      <c r="O40" s="114"/>
      <c r="P40" s="115"/>
      <c r="Q40" s="1"/>
    </row>
    <row r="41" spans="1:17" ht="24" customHeight="1">
      <c r="A41" s="1"/>
      <c r="B41" s="2"/>
      <c r="C41" s="104"/>
      <c r="D41" s="108"/>
      <c r="E41" s="76"/>
      <c r="F41" s="77"/>
      <c r="G41" s="41"/>
      <c r="H41" s="18"/>
      <c r="I41" s="19"/>
      <c r="J41" s="105"/>
      <c r="K41" s="10"/>
      <c r="L41" s="21"/>
      <c r="M41" s="79"/>
      <c r="N41" s="106"/>
      <c r="O41" s="114"/>
      <c r="P41" s="115"/>
      <c r="Q41" s="1"/>
    </row>
    <row r="42" spans="1:17" ht="24" customHeight="1">
      <c r="A42" s="1"/>
      <c r="B42" s="2"/>
      <c r="C42" s="104"/>
      <c r="D42" s="108"/>
      <c r="E42" s="76"/>
      <c r="F42" s="77"/>
      <c r="G42" s="41"/>
      <c r="H42" s="18"/>
      <c r="I42" s="19"/>
      <c r="J42" s="105"/>
      <c r="K42" s="10"/>
      <c r="L42" s="21"/>
      <c r="M42" s="79"/>
      <c r="N42" s="106"/>
      <c r="O42" s="114"/>
      <c r="P42" s="115"/>
      <c r="Q42" s="1"/>
    </row>
    <row r="43" spans="1:17" ht="24" customHeight="1">
      <c r="A43" s="1"/>
      <c r="B43" s="2"/>
      <c r="C43" s="104"/>
      <c r="D43" s="108"/>
      <c r="E43" s="76"/>
      <c r="F43" s="77"/>
      <c r="G43" s="41"/>
      <c r="H43" s="18"/>
      <c r="I43" s="19"/>
      <c r="J43" s="105"/>
      <c r="K43" s="10"/>
      <c r="L43" s="21"/>
      <c r="M43" s="79"/>
      <c r="N43" s="106"/>
      <c r="O43" s="114"/>
      <c r="P43" s="115"/>
      <c r="Q43" s="1"/>
    </row>
    <row r="44" spans="1:17" ht="24" customHeight="1">
      <c r="A44" s="1"/>
      <c r="B44" s="2"/>
      <c r="C44" s="104"/>
      <c r="D44" s="108"/>
      <c r="E44" s="76"/>
      <c r="F44" s="77"/>
      <c r="G44" s="41"/>
      <c r="H44" s="18"/>
      <c r="I44" s="19"/>
      <c r="J44" s="105"/>
      <c r="K44" s="10"/>
      <c r="L44" s="21"/>
      <c r="M44" s="79"/>
      <c r="N44" s="106"/>
      <c r="O44" s="114"/>
      <c r="P44" s="115"/>
      <c r="Q44" s="1"/>
    </row>
    <row r="45" spans="1:17" ht="24" customHeight="1">
      <c r="A45" s="1"/>
      <c r="B45" s="2"/>
      <c r="C45" s="104"/>
      <c r="D45" s="108"/>
      <c r="E45" s="76"/>
      <c r="F45" s="77"/>
      <c r="G45" s="41"/>
      <c r="H45" s="18"/>
      <c r="I45" s="19"/>
      <c r="J45" s="105"/>
      <c r="K45" s="10"/>
      <c r="L45" s="21"/>
      <c r="M45" s="79"/>
      <c r="N45" s="106"/>
      <c r="O45" s="114"/>
      <c r="P45" s="115"/>
      <c r="Q45" s="1"/>
    </row>
    <row r="46" spans="1:17" ht="24" customHeight="1">
      <c r="A46" s="1"/>
      <c r="B46" s="2"/>
      <c r="C46" s="104"/>
      <c r="D46" s="108"/>
      <c r="E46" s="76"/>
      <c r="F46" s="77"/>
      <c r="G46" s="41"/>
      <c r="H46" s="18"/>
      <c r="I46" s="19"/>
      <c r="J46" s="105"/>
      <c r="K46" s="10"/>
      <c r="L46" s="21"/>
      <c r="M46" s="79"/>
      <c r="N46" s="106"/>
      <c r="O46" s="114"/>
      <c r="P46" s="115"/>
      <c r="Q46" s="1"/>
    </row>
    <row r="47" spans="1:17" ht="24" customHeight="1">
      <c r="A47" s="1"/>
      <c r="B47" s="2"/>
      <c r="C47" s="104"/>
      <c r="D47" s="108"/>
      <c r="E47" s="76"/>
      <c r="F47" s="77"/>
      <c r="G47" s="41"/>
      <c r="H47" s="18"/>
      <c r="I47" s="19"/>
      <c r="J47" s="105"/>
      <c r="K47" s="10"/>
      <c r="L47" s="21"/>
      <c r="M47" s="79"/>
      <c r="N47" s="106"/>
      <c r="O47" s="114"/>
      <c r="P47" s="115"/>
      <c r="Q47" s="1"/>
    </row>
    <row r="48" spans="1:17" ht="24" customHeight="1">
      <c r="A48" s="1"/>
      <c r="B48" s="2"/>
      <c r="C48" s="104"/>
      <c r="D48" s="108"/>
      <c r="E48" s="76"/>
      <c r="F48" s="77"/>
      <c r="G48" s="41"/>
      <c r="H48" s="18"/>
      <c r="I48" s="19"/>
      <c r="J48" s="105"/>
      <c r="K48" s="10"/>
      <c r="L48" s="21"/>
      <c r="M48" s="79"/>
      <c r="N48" s="106"/>
      <c r="O48" s="114"/>
      <c r="P48" s="115"/>
      <c r="Q48" s="1"/>
    </row>
    <row r="49" spans="1:17" ht="24" customHeight="1">
      <c r="A49" s="1"/>
      <c r="B49" s="2"/>
      <c r="C49" s="104"/>
      <c r="D49" s="108"/>
      <c r="E49" s="76"/>
      <c r="F49" s="77"/>
      <c r="G49" s="41"/>
      <c r="H49" s="18"/>
      <c r="I49" s="19"/>
      <c r="J49" s="105"/>
      <c r="K49" s="10"/>
      <c r="L49" s="21"/>
      <c r="M49" s="79"/>
      <c r="N49" s="106"/>
      <c r="O49" s="114"/>
      <c r="P49" s="115"/>
      <c r="Q49" s="1"/>
    </row>
    <row r="50" spans="1:17" ht="24" customHeight="1">
      <c r="A50" s="1"/>
      <c r="B50" s="2"/>
      <c r="C50" s="104"/>
      <c r="D50" s="108"/>
      <c r="E50" s="76"/>
      <c r="F50" s="77"/>
      <c r="G50" s="41"/>
      <c r="H50" s="18"/>
      <c r="I50" s="19"/>
      <c r="J50" s="105"/>
      <c r="K50" s="10"/>
      <c r="L50" s="21"/>
      <c r="M50" s="79"/>
      <c r="N50" s="106"/>
      <c r="O50" s="114"/>
      <c r="P50" s="115"/>
      <c r="Q50" s="1"/>
    </row>
    <row r="51" spans="1:17" ht="24" customHeight="1">
      <c r="A51" s="1"/>
      <c r="B51" s="2"/>
      <c r="C51" s="104"/>
      <c r="D51" s="108"/>
      <c r="E51" s="76"/>
      <c r="F51" s="77"/>
      <c r="G51" s="41"/>
      <c r="H51" s="18"/>
      <c r="I51" s="19"/>
      <c r="J51" s="105"/>
      <c r="K51" s="10"/>
      <c r="L51" s="21"/>
      <c r="M51" s="79"/>
      <c r="N51" s="106"/>
      <c r="O51" s="114"/>
      <c r="P51" s="115"/>
      <c r="Q51" s="1"/>
    </row>
    <row r="52" spans="1:17" ht="8.1" hidden="1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18"/>
      <c r="P52" s="119"/>
      <c r="Q52" s="1"/>
    </row>
    <row r="53" spans="1:17" ht="8.1" hidden="1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8"/>
      <c r="P53" s="119"/>
      <c r="Q53" s="1"/>
    </row>
    <row r="54" spans="1:17" ht="8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protectedRanges>
    <protectedRange sqref="P8 C10:E10 C12:L12 O52:P53 G10:N10 C19:E51 G19:P51" name="Invulcellen"/>
    <protectedRange sqref="F12 F10 F19:F51" name="Invulcellen_4"/>
  </protectedRanges>
  <mergeCells count="42">
    <mergeCell ref="O53:P53"/>
    <mergeCell ref="O42:P42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41:P41"/>
    <mergeCell ref="O30:P30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29:P29"/>
    <mergeCell ref="H16:I16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28:P28"/>
    <mergeCell ref="C10:D10"/>
    <mergeCell ref="H10:J10"/>
    <mergeCell ref="L10:M10"/>
    <mergeCell ref="C12:D12"/>
    <mergeCell ref="E12:H12"/>
    <mergeCell ref="I12:L12"/>
  </mergeCells>
  <conditionalFormatting sqref="G14:G15 C15">
    <cfRule type="cellIs" dxfId="7" priority="4" stopIfTrue="1" operator="equal">
      <formula>0</formula>
    </cfRule>
  </conditionalFormatting>
  <conditionalFormatting sqref="H14">
    <cfRule type="expression" dxfId="6" priority="3" stopIfTrue="1">
      <formula>$G$14=0</formula>
    </cfRule>
  </conditionalFormatting>
  <conditionalFormatting sqref="H15">
    <cfRule type="expression" dxfId="5" priority="2" stopIfTrue="1">
      <formula>$G$15=0</formula>
    </cfRule>
  </conditionalFormatting>
  <conditionalFormatting sqref="F14:F15">
    <cfRule type="cellIs" dxfId="4" priority="1" operator="equal">
      <formula>0</formula>
    </cfRule>
  </conditionalFormatting>
  <dataValidations count="6">
    <dataValidation type="list" allowBlank="1" showInputMessage="1" showErrorMessage="1" sqref="F19:F51" xr:uid="{00000000-0002-0000-0100-000000000000}">
      <formula1>rngFS_IcD</formula1>
    </dataValidation>
    <dataValidation type="list" allowBlank="1" showInputMessage="1" showErrorMessage="1" sqref="E19:E51" xr:uid="{00000000-0002-0000-0100-000001000000}">
      <formula1>rngGender</formula1>
    </dataValidation>
    <dataValidation type="list" allowBlank="1" showInputMessage="1" showErrorMessage="1" sqref="G19:G51" xr:uid="{00000000-0002-0000-0100-000002000000}">
      <formula1>rngIcD__S_C</formula1>
    </dataValidation>
    <dataValidation type="list" allowBlank="1" showInputMessage="1" showErrorMessage="1" sqref="K19:K51" xr:uid="{00000000-0002-0000-0100-000003000000}">
      <formula1>rngFrS_LevelCat</formula1>
    </dataValidation>
    <dataValidation type="list" allowBlank="1" showInputMessage="1" showErrorMessage="1" sqref="L19:L51" xr:uid="{00000000-0002-0000-0100-000004000000}">
      <formula1>rngIceD_LevelCat</formula1>
    </dataValidation>
    <dataValidation type="list" allowBlank="1" showInputMessage="1" showErrorMessage="1" sqref="M19:M51 N10" xr:uid="{00000000-0002-0000-0100-000005000000}">
      <formula1>rngNation</formula1>
    </dataValidation>
  </dataValidations>
  <pageMargins left="0.19685039370078741" right="0.19685039370078741" top="0.31496062992125984" bottom="0.39370078740157483" header="0.19685039370078741" footer="0.19685039370078741"/>
  <pageSetup paperSize="9" orientation="landscape" horizontalDpi="300" verticalDpi="300" r:id="rId1"/>
  <headerFooter alignWithMargins="0">
    <oddHeader>&amp;R&amp;"Calibri,Standaard"&amp;8&amp;P /&amp;N</oddHeader>
    <oddFooter xml:space="preserve">&amp;R&amp;"Calibri Light,Standaard"&amp;5&amp;K04+078 &amp;K01+049        mv&amp;K000000
&amp;K01+047&amp;F           &amp;A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tabColor rgb="FFFFFF00"/>
  </sheetPr>
  <dimension ref="A1:Q54"/>
  <sheetViews>
    <sheetView showGridLines="0" tabSelected="1" workbookViewId="0">
      <selection activeCell="C10" sqref="C10:D10"/>
    </sheetView>
  </sheetViews>
  <sheetFormatPr defaultColWidth="9" defaultRowHeight="12.6"/>
  <cols>
    <col min="1" max="1" width="1.6328125" style="43" customWidth="1"/>
    <col min="2" max="2" width="1.453125" style="43" hidden="1" customWidth="1"/>
    <col min="3" max="3" width="13.6328125" style="43" customWidth="1"/>
    <col min="4" max="4" width="9.6328125" style="43" customWidth="1"/>
    <col min="5" max="7" width="2.6328125" style="43" customWidth="1"/>
    <col min="8" max="8" width="13.6328125" style="43" customWidth="1"/>
    <col min="9" max="9" width="9.6328125" style="43" customWidth="1"/>
    <col min="10" max="10" width="7.6328125" style="43" hidden="1" customWidth="1"/>
    <col min="11" max="11" width="9.6328125" style="43" customWidth="1"/>
    <col min="12" max="12" width="11.08984375" style="43" customWidth="1"/>
    <col min="13" max="13" width="8.6328125" style="43" customWidth="1"/>
    <col min="14" max="14" width="12.6328125" style="43" customWidth="1"/>
    <col min="15" max="15" width="10.6328125" style="43" customWidth="1"/>
    <col min="16" max="16" width="9.6328125" style="43" customWidth="1"/>
    <col min="17" max="17" width="1.6328125" style="43" customWidth="1"/>
    <col min="18" max="16384" width="9" style="43"/>
  </cols>
  <sheetData>
    <row r="1" spans="1:17" ht="8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8">
      <c r="A3" s="1"/>
      <c r="B3" s="2"/>
      <c r="C3" s="2"/>
      <c r="D3" s="2"/>
      <c r="E3" s="2"/>
      <c r="F3" s="2"/>
      <c r="G3" s="2"/>
      <c r="H3" s="4" t="s">
        <v>1</v>
      </c>
      <c r="I3" s="59" t="s">
        <v>55</v>
      </c>
      <c r="J3" s="2"/>
      <c r="K3" s="2"/>
      <c r="L3" s="2"/>
      <c r="M3" s="2"/>
      <c r="N3" s="2"/>
      <c r="O3" s="2"/>
      <c r="P3" s="2"/>
      <c r="Q3" s="1"/>
    </row>
    <row r="4" spans="1:17" ht="17.399999999999999">
      <c r="A4" s="1"/>
      <c r="B4" s="2"/>
      <c r="C4" s="2"/>
      <c r="D4" s="3" t="s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 ht="18">
      <c r="A5" s="1"/>
      <c r="B5" s="2"/>
      <c r="C5" s="2"/>
      <c r="D5" s="2"/>
      <c r="E5" s="2"/>
      <c r="F5" s="2"/>
      <c r="G5" s="2"/>
      <c r="H5" s="51">
        <v>43947</v>
      </c>
      <c r="I5" s="2"/>
      <c r="J5" s="2"/>
      <c r="K5" s="2"/>
      <c r="L5" s="4"/>
      <c r="M5" s="2"/>
      <c r="N5" s="2"/>
      <c r="O5" s="2"/>
      <c r="P5" s="2"/>
      <c r="Q5" s="1"/>
    </row>
    <row r="6" spans="1:17" ht="8.1" customHeight="1" thickBot="1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6" t="s">
        <v>53</v>
      </c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8" customHeight="1">
      <c r="A8" s="1"/>
      <c r="B8" s="2"/>
      <c r="C8" s="6" t="s">
        <v>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 t="s">
        <v>3</v>
      </c>
      <c r="P8" s="86"/>
      <c r="Q8" s="1"/>
    </row>
    <row r="9" spans="1:17">
      <c r="A9" s="1"/>
      <c r="B9" s="2"/>
      <c r="C9" s="2" t="s">
        <v>39</v>
      </c>
      <c r="D9" s="2"/>
      <c r="E9" s="8" t="s">
        <v>4</v>
      </c>
      <c r="F9" s="8"/>
      <c r="G9" s="8"/>
      <c r="H9" s="9" t="s">
        <v>5</v>
      </c>
      <c r="I9" s="8"/>
      <c r="J9" s="2"/>
      <c r="K9" s="9" t="s">
        <v>38</v>
      </c>
      <c r="L9" s="9" t="s">
        <v>97</v>
      </c>
      <c r="M9" s="9"/>
      <c r="N9" s="9" t="s">
        <v>6</v>
      </c>
      <c r="O9" s="9"/>
      <c r="P9" s="2"/>
      <c r="Q9" s="1"/>
    </row>
    <row r="10" spans="1:17" ht="24" customHeight="1">
      <c r="A10" s="1"/>
      <c r="B10" s="2"/>
      <c r="C10" s="109"/>
      <c r="D10" s="110"/>
      <c r="E10" s="85"/>
      <c r="F10" s="86"/>
      <c r="G10" s="87"/>
      <c r="H10" s="111"/>
      <c r="I10" s="109"/>
      <c r="J10" s="110"/>
      <c r="K10" s="85"/>
      <c r="L10" s="109"/>
      <c r="M10" s="112"/>
      <c r="N10" s="85"/>
      <c r="O10" s="9"/>
      <c r="P10" s="2"/>
      <c r="Q10" s="1"/>
    </row>
    <row r="11" spans="1:17">
      <c r="A11" s="1"/>
      <c r="B11" s="2"/>
      <c r="C11" s="2" t="s">
        <v>7</v>
      </c>
      <c r="D11" s="2"/>
      <c r="E11" s="11" t="s">
        <v>8</v>
      </c>
      <c r="F11" s="17"/>
      <c r="G11" s="17"/>
      <c r="H11" s="17"/>
      <c r="I11" s="2" t="s">
        <v>9</v>
      </c>
      <c r="J11" s="2"/>
      <c r="K11" s="2"/>
      <c r="L11" s="2"/>
      <c r="M11" s="2"/>
      <c r="N11" s="2"/>
      <c r="O11" s="2"/>
      <c r="P11" s="2"/>
      <c r="Q11" s="1"/>
    </row>
    <row r="12" spans="1:17" ht="24" customHeight="1">
      <c r="A12" s="1"/>
      <c r="B12" s="2"/>
      <c r="C12" s="109"/>
      <c r="D12" s="110"/>
      <c r="E12" s="111"/>
      <c r="F12" s="109"/>
      <c r="G12" s="113"/>
      <c r="H12" s="112"/>
      <c r="I12" s="111"/>
      <c r="J12" s="109"/>
      <c r="K12" s="113"/>
      <c r="L12" s="113"/>
      <c r="M12" s="2"/>
      <c r="N12" s="2"/>
      <c r="O12" s="2"/>
      <c r="P12" s="2"/>
      <c r="Q12" s="1"/>
    </row>
    <row r="13" spans="1:17">
      <c r="A13" s="1"/>
      <c r="B13" s="2"/>
      <c r="C13" s="2"/>
      <c r="D13" s="2"/>
      <c r="E13" s="2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1"/>
    </row>
    <row r="14" spans="1:17" ht="13.2">
      <c r="A14" s="1"/>
      <c r="B14" s="2"/>
      <c r="C14" s="6"/>
      <c r="D14" s="2"/>
      <c r="E14" s="47" t="str">
        <f>IF(F14=0,"","Fr sk")</f>
        <v/>
      </c>
      <c r="F14" s="46">
        <f>lst!M19</f>
        <v>0</v>
      </c>
      <c r="G14" s="48" t="str">
        <f>IF(ISERROR(rngAantSolo),"",rngAantSolo)</f>
        <v/>
      </c>
      <c r="H14" s="2" t="str">
        <f>IF(ISTEXT($G14),"","solo(s)")</f>
        <v/>
      </c>
      <c r="I14" s="2"/>
      <c r="J14" s="2"/>
      <c r="K14" s="2"/>
      <c r="L14" s="2"/>
      <c r="M14" s="2"/>
      <c r="N14" s="2"/>
      <c r="O14" s="2"/>
      <c r="P14" s="2"/>
      <c r="Q14" s="1"/>
    </row>
    <row r="15" spans="1:17">
      <c r="A15" s="1"/>
      <c r="B15" s="2"/>
      <c r="C15" s="48" t="str">
        <f>IF(ISERROR(rngAantInschr),"",rngAantInschr)</f>
        <v/>
      </c>
      <c r="D15" s="2"/>
      <c r="E15" s="45" t="str">
        <f>IF(F15=0,"","IcD")</f>
        <v/>
      </c>
      <c r="F15" s="44">
        <f>lst!M20</f>
        <v>0</v>
      </c>
      <c r="G15" s="48" t="str">
        <f>IF(ISERROR(rngAantKoppel),"",rngAantKoppel)</f>
        <v/>
      </c>
      <c r="H15" s="2" t="str">
        <f>IF(ISTEXT($G15),"","couple(s)")</f>
        <v/>
      </c>
      <c r="I15" s="2"/>
      <c r="J15" s="2"/>
      <c r="K15" s="8"/>
      <c r="L15" s="8"/>
      <c r="M15" s="9"/>
      <c r="N15" s="2"/>
      <c r="O15" s="2"/>
      <c r="P15" s="2"/>
      <c r="Q15" s="1"/>
    </row>
    <row r="16" spans="1:17" ht="13.2">
      <c r="A16" s="1"/>
      <c r="B16" s="2"/>
      <c r="C16" s="74" t="s">
        <v>56</v>
      </c>
      <c r="D16" s="57"/>
      <c r="E16" s="50" t="s">
        <v>58</v>
      </c>
      <c r="F16" s="50"/>
      <c r="G16" s="80"/>
      <c r="H16" s="123" t="s">
        <v>57</v>
      </c>
      <c r="I16" s="124"/>
      <c r="J16" s="89" t="s">
        <v>15</v>
      </c>
      <c r="K16" s="88"/>
      <c r="L16" s="81" t="s">
        <v>98</v>
      </c>
      <c r="M16" s="14"/>
      <c r="N16" s="8"/>
      <c r="O16" s="8"/>
      <c r="P16" s="8"/>
      <c r="Q16" s="1"/>
    </row>
    <row r="17" spans="1:17" ht="14.4" thickBot="1">
      <c r="A17" s="1"/>
      <c r="B17" s="2"/>
      <c r="C17" s="29"/>
      <c r="D17" s="58"/>
      <c r="E17" s="30">
        <v>2</v>
      </c>
      <c r="F17" s="52" t="s">
        <v>59</v>
      </c>
      <c r="G17" s="82"/>
      <c r="H17" s="90" t="s">
        <v>13</v>
      </c>
      <c r="I17" s="83"/>
      <c r="J17" s="93" t="s">
        <v>17</v>
      </c>
      <c r="K17" s="91" t="s">
        <v>14</v>
      </c>
      <c r="L17" s="84" t="s">
        <v>60</v>
      </c>
      <c r="M17" s="97"/>
      <c r="N17" s="98"/>
      <c r="O17" s="99"/>
      <c r="P17" s="37"/>
      <c r="Q17" s="1"/>
    </row>
    <row r="18" spans="1:17" ht="6" hidden="1" customHeight="1">
      <c r="A18" s="1"/>
      <c r="B18" s="2"/>
      <c r="C18" s="22"/>
      <c r="D18" s="23"/>
      <c r="E18" s="23"/>
      <c r="F18" s="39"/>
      <c r="G18" s="24"/>
      <c r="H18" s="75"/>
      <c r="I18" s="25"/>
      <c r="J18" s="94"/>
      <c r="K18" s="57"/>
      <c r="L18" s="20"/>
      <c r="M18" s="14"/>
      <c r="N18" s="100"/>
      <c r="O18" s="101"/>
      <c r="P18" s="8"/>
      <c r="Q18" s="1"/>
    </row>
    <row r="19" spans="1:17" ht="24" customHeight="1">
      <c r="A19" s="1"/>
      <c r="B19" s="2"/>
      <c r="C19" s="122"/>
      <c r="D19" s="125"/>
      <c r="E19" s="76"/>
      <c r="F19" s="77"/>
      <c r="G19" s="76"/>
      <c r="H19" s="92"/>
      <c r="I19" s="78"/>
      <c r="J19" s="95"/>
      <c r="K19" s="96"/>
      <c r="L19" s="79"/>
      <c r="M19" s="102"/>
      <c r="N19" s="103"/>
      <c r="O19" s="122"/>
      <c r="P19" s="115"/>
      <c r="Q19" s="1"/>
    </row>
    <row r="20" spans="1:17" ht="24" customHeight="1">
      <c r="A20" s="1"/>
      <c r="B20" s="2"/>
      <c r="C20" s="120"/>
      <c r="D20" s="121"/>
      <c r="E20" s="76"/>
      <c r="F20" s="77"/>
      <c r="G20" s="76"/>
      <c r="H20" s="92"/>
      <c r="I20" s="78"/>
      <c r="J20" s="95"/>
      <c r="K20" s="96"/>
      <c r="L20" s="79"/>
      <c r="M20" s="102"/>
      <c r="N20" s="103"/>
      <c r="O20" s="122"/>
      <c r="P20" s="115"/>
      <c r="Q20" s="1"/>
    </row>
    <row r="21" spans="1:17" ht="24" customHeight="1">
      <c r="A21" s="1"/>
      <c r="B21" s="2"/>
      <c r="C21" s="120"/>
      <c r="D21" s="121"/>
      <c r="E21" s="76"/>
      <c r="F21" s="77"/>
      <c r="G21" s="76"/>
      <c r="H21" s="92"/>
      <c r="I21" s="78"/>
      <c r="J21" s="95"/>
      <c r="K21" s="96"/>
      <c r="L21" s="79"/>
      <c r="M21" s="102"/>
      <c r="N21" s="103"/>
      <c r="O21" s="122"/>
      <c r="P21" s="115"/>
      <c r="Q21" s="1"/>
    </row>
    <row r="22" spans="1:17" ht="24" customHeight="1">
      <c r="A22" s="1"/>
      <c r="B22" s="2"/>
      <c r="C22" s="120"/>
      <c r="D22" s="121"/>
      <c r="E22" s="76"/>
      <c r="F22" s="77"/>
      <c r="G22" s="76"/>
      <c r="H22" s="92"/>
      <c r="I22" s="78"/>
      <c r="J22" s="95"/>
      <c r="K22" s="96"/>
      <c r="L22" s="79"/>
      <c r="M22" s="102"/>
      <c r="N22" s="103"/>
      <c r="O22" s="122"/>
      <c r="P22" s="115"/>
      <c r="Q22" s="1"/>
    </row>
    <row r="23" spans="1:17" ht="24" customHeight="1">
      <c r="A23" s="1"/>
      <c r="B23" s="2"/>
      <c r="C23" s="120"/>
      <c r="D23" s="121"/>
      <c r="E23" s="76"/>
      <c r="F23" s="77"/>
      <c r="G23" s="76"/>
      <c r="H23" s="92"/>
      <c r="I23" s="78"/>
      <c r="J23" s="95"/>
      <c r="K23" s="96"/>
      <c r="L23" s="79"/>
      <c r="M23" s="102"/>
      <c r="N23" s="103"/>
      <c r="O23" s="122"/>
      <c r="P23" s="115"/>
      <c r="Q23" s="1"/>
    </row>
    <row r="24" spans="1:17" ht="24" customHeight="1">
      <c r="A24" s="1"/>
      <c r="B24" s="2"/>
      <c r="C24" s="120"/>
      <c r="D24" s="121"/>
      <c r="E24" s="76"/>
      <c r="F24" s="77"/>
      <c r="G24" s="76"/>
      <c r="H24" s="92"/>
      <c r="I24" s="78"/>
      <c r="J24" s="95"/>
      <c r="K24" s="96"/>
      <c r="L24" s="79"/>
      <c r="M24" s="102"/>
      <c r="N24" s="103"/>
      <c r="O24" s="122"/>
      <c r="P24" s="115"/>
      <c r="Q24" s="1"/>
    </row>
    <row r="25" spans="1:17" ht="24" customHeight="1">
      <c r="A25" s="1"/>
      <c r="B25" s="2"/>
      <c r="C25" s="120"/>
      <c r="D25" s="121"/>
      <c r="E25" s="76"/>
      <c r="F25" s="77"/>
      <c r="G25" s="76"/>
      <c r="H25" s="92"/>
      <c r="I25" s="78"/>
      <c r="J25" s="95"/>
      <c r="K25" s="96"/>
      <c r="L25" s="79"/>
      <c r="M25" s="102"/>
      <c r="N25" s="103"/>
      <c r="O25" s="122"/>
      <c r="P25" s="115"/>
      <c r="Q25" s="1"/>
    </row>
    <row r="26" spans="1:17" ht="24" customHeight="1">
      <c r="A26" s="1"/>
      <c r="B26" s="2"/>
      <c r="C26" s="120"/>
      <c r="D26" s="121"/>
      <c r="E26" s="76"/>
      <c r="F26" s="77"/>
      <c r="G26" s="76"/>
      <c r="H26" s="92"/>
      <c r="I26" s="78"/>
      <c r="J26" s="95"/>
      <c r="K26" s="96"/>
      <c r="L26" s="79"/>
      <c r="M26" s="102"/>
      <c r="N26" s="103"/>
      <c r="O26" s="122"/>
      <c r="P26" s="115"/>
      <c r="Q26" s="1"/>
    </row>
    <row r="27" spans="1:17" ht="24" customHeight="1">
      <c r="A27" s="1"/>
      <c r="B27" s="2"/>
      <c r="C27" s="120"/>
      <c r="D27" s="121"/>
      <c r="E27" s="76"/>
      <c r="F27" s="77"/>
      <c r="G27" s="76"/>
      <c r="H27" s="92"/>
      <c r="I27" s="78"/>
      <c r="J27" s="95"/>
      <c r="K27" s="96"/>
      <c r="L27" s="79"/>
      <c r="M27" s="102"/>
      <c r="N27" s="103"/>
      <c r="O27" s="122"/>
      <c r="P27" s="115"/>
      <c r="Q27" s="1"/>
    </row>
    <row r="28" spans="1:17" ht="24" customHeight="1">
      <c r="A28" s="1"/>
      <c r="B28" s="2"/>
      <c r="C28" s="120"/>
      <c r="D28" s="121"/>
      <c r="E28" s="76"/>
      <c r="F28" s="77"/>
      <c r="G28" s="76"/>
      <c r="H28" s="92"/>
      <c r="I28" s="78"/>
      <c r="J28" s="95"/>
      <c r="K28" s="96"/>
      <c r="L28" s="79"/>
      <c r="M28" s="102"/>
      <c r="N28" s="103"/>
      <c r="O28" s="122"/>
      <c r="P28" s="115"/>
      <c r="Q28" s="1"/>
    </row>
    <row r="29" spans="1:17" ht="24" customHeight="1">
      <c r="A29" s="1"/>
      <c r="B29" s="2"/>
      <c r="C29" s="120"/>
      <c r="D29" s="121"/>
      <c r="E29" s="76"/>
      <c r="F29" s="77"/>
      <c r="G29" s="76"/>
      <c r="H29" s="92"/>
      <c r="I29" s="78"/>
      <c r="J29" s="95"/>
      <c r="K29" s="96"/>
      <c r="L29" s="79"/>
      <c r="M29" s="102"/>
      <c r="N29" s="103"/>
      <c r="O29" s="122"/>
      <c r="P29" s="115"/>
      <c r="Q29" s="1"/>
    </row>
    <row r="30" spans="1:17" ht="24" customHeight="1">
      <c r="A30" s="1"/>
      <c r="B30" s="2"/>
      <c r="C30" s="120"/>
      <c r="D30" s="121"/>
      <c r="E30" s="76"/>
      <c r="F30" s="77"/>
      <c r="G30" s="76"/>
      <c r="H30" s="92"/>
      <c r="I30" s="78"/>
      <c r="J30" s="95"/>
      <c r="K30" s="96"/>
      <c r="L30" s="79"/>
      <c r="M30" s="102"/>
      <c r="N30" s="103"/>
      <c r="O30" s="122"/>
      <c r="P30" s="115"/>
      <c r="Q30" s="1"/>
    </row>
    <row r="31" spans="1:17" ht="24" customHeight="1">
      <c r="A31" s="1"/>
      <c r="B31" s="2"/>
      <c r="C31" s="120"/>
      <c r="D31" s="121"/>
      <c r="E31" s="76"/>
      <c r="F31" s="77"/>
      <c r="G31" s="76"/>
      <c r="H31" s="92"/>
      <c r="I31" s="78"/>
      <c r="J31" s="95"/>
      <c r="K31" s="96"/>
      <c r="L31" s="79"/>
      <c r="M31" s="102"/>
      <c r="N31" s="103"/>
      <c r="O31" s="122"/>
      <c r="P31" s="115"/>
      <c r="Q31" s="1"/>
    </row>
    <row r="32" spans="1:17" ht="24" customHeight="1">
      <c r="A32" s="1"/>
      <c r="B32" s="2"/>
      <c r="C32" s="120"/>
      <c r="D32" s="121"/>
      <c r="E32" s="76"/>
      <c r="F32" s="77"/>
      <c r="G32" s="76"/>
      <c r="H32" s="92"/>
      <c r="I32" s="78"/>
      <c r="J32" s="95"/>
      <c r="K32" s="96"/>
      <c r="L32" s="79"/>
      <c r="M32" s="102"/>
      <c r="N32" s="103"/>
      <c r="O32" s="122"/>
      <c r="P32" s="115"/>
      <c r="Q32" s="1"/>
    </row>
    <row r="33" spans="1:17" ht="24" customHeight="1">
      <c r="A33" s="1"/>
      <c r="B33" s="2"/>
      <c r="C33" s="120"/>
      <c r="D33" s="121"/>
      <c r="E33" s="76"/>
      <c r="F33" s="77"/>
      <c r="G33" s="76"/>
      <c r="H33" s="92"/>
      <c r="I33" s="78"/>
      <c r="J33" s="95"/>
      <c r="K33" s="96"/>
      <c r="L33" s="79"/>
      <c r="M33" s="102"/>
      <c r="N33" s="103"/>
      <c r="O33" s="122"/>
      <c r="P33" s="115"/>
      <c r="Q33" s="1"/>
    </row>
    <row r="34" spans="1:17" ht="24" customHeight="1">
      <c r="A34" s="1"/>
      <c r="B34" s="2"/>
      <c r="C34" s="120"/>
      <c r="D34" s="121"/>
      <c r="E34" s="76"/>
      <c r="F34" s="77"/>
      <c r="G34" s="76"/>
      <c r="H34" s="92"/>
      <c r="I34" s="78"/>
      <c r="J34" s="95"/>
      <c r="K34" s="96"/>
      <c r="L34" s="79"/>
      <c r="M34" s="102"/>
      <c r="N34" s="103"/>
      <c r="O34" s="122"/>
      <c r="P34" s="115"/>
      <c r="Q34" s="1"/>
    </row>
    <row r="35" spans="1:17" ht="24" customHeight="1">
      <c r="A35" s="1"/>
      <c r="B35" s="2"/>
      <c r="C35" s="120"/>
      <c r="D35" s="121"/>
      <c r="E35" s="76"/>
      <c r="F35" s="77"/>
      <c r="G35" s="76"/>
      <c r="H35" s="92"/>
      <c r="I35" s="78"/>
      <c r="J35" s="95"/>
      <c r="K35" s="96"/>
      <c r="L35" s="79"/>
      <c r="M35" s="102"/>
      <c r="N35" s="103"/>
      <c r="O35" s="122"/>
      <c r="P35" s="115"/>
      <c r="Q35" s="1"/>
    </row>
    <row r="36" spans="1:17" ht="24" customHeight="1">
      <c r="A36" s="1"/>
      <c r="B36" s="2"/>
      <c r="C36" s="120"/>
      <c r="D36" s="121"/>
      <c r="E36" s="76"/>
      <c r="F36" s="77"/>
      <c r="G36" s="76"/>
      <c r="H36" s="92"/>
      <c r="I36" s="78"/>
      <c r="J36" s="95"/>
      <c r="K36" s="96"/>
      <c r="L36" s="79"/>
      <c r="M36" s="102"/>
      <c r="N36" s="103"/>
      <c r="O36" s="122"/>
      <c r="P36" s="115"/>
      <c r="Q36" s="1"/>
    </row>
    <row r="37" spans="1:17" ht="24" customHeight="1">
      <c r="A37" s="1"/>
      <c r="B37" s="2"/>
      <c r="C37" s="120"/>
      <c r="D37" s="121"/>
      <c r="E37" s="76"/>
      <c r="F37" s="77"/>
      <c r="G37" s="76"/>
      <c r="H37" s="92"/>
      <c r="I37" s="78"/>
      <c r="J37" s="95"/>
      <c r="K37" s="96"/>
      <c r="L37" s="79"/>
      <c r="M37" s="102"/>
      <c r="N37" s="103"/>
      <c r="O37" s="122"/>
      <c r="P37" s="115"/>
      <c r="Q37" s="1"/>
    </row>
    <row r="38" spans="1:17" ht="24" customHeight="1">
      <c r="A38" s="1"/>
      <c r="B38" s="2"/>
      <c r="C38" s="120"/>
      <c r="D38" s="121"/>
      <c r="E38" s="76"/>
      <c r="F38" s="77"/>
      <c r="G38" s="76"/>
      <c r="H38" s="92"/>
      <c r="I38" s="78"/>
      <c r="J38" s="95"/>
      <c r="K38" s="96"/>
      <c r="L38" s="79"/>
      <c r="M38" s="102"/>
      <c r="N38" s="103"/>
      <c r="O38" s="122"/>
      <c r="P38" s="115"/>
      <c r="Q38" s="1"/>
    </row>
    <row r="39" spans="1:17" ht="24" customHeight="1">
      <c r="A39" s="1"/>
      <c r="B39" s="2"/>
      <c r="C39" s="120"/>
      <c r="D39" s="121"/>
      <c r="E39" s="76"/>
      <c r="F39" s="77"/>
      <c r="G39" s="76"/>
      <c r="H39" s="92"/>
      <c r="I39" s="78"/>
      <c r="J39" s="95"/>
      <c r="K39" s="96"/>
      <c r="L39" s="79"/>
      <c r="M39" s="102"/>
      <c r="N39" s="103"/>
      <c r="O39" s="122"/>
      <c r="P39" s="115"/>
      <c r="Q39" s="1"/>
    </row>
    <row r="40" spans="1:17" ht="24" customHeight="1">
      <c r="A40" s="1"/>
      <c r="B40" s="2"/>
      <c r="C40" s="120"/>
      <c r="D40" s="121"/>
      <c r="E40" s="76"/>
      <c r="F40" s="77"/>
      <c r="G40" s="76"/>
      <c r="H40" s="92"/>
      <c r="I40" s="78"/>
      <c r="J40" s="95"/>
      <c r="K40" s="96"/>
      <c r="L40" s="79"/>
      <c r="M40" s="102"/>
      <c r="N40" s="103"/>
      <c r="O40" s="122"/>
      <c r="P40" s="115"/>
      <c r="Q40" s="1"/>
    </row>
    <row r="41" spans="1:17" ht="24" customHeight="1">
      <c r="A41" s="1"/>
      <c r="B41" s="2"/>
      <c r="C41" s="120"/>
      <c r="D41" s="121"/>
      <c r="E41" s="76"/>
      <c r="F41" s="77"/>
      <c r="G41" s="76"/>
      <c r="H41" s="92"/>
      <c r="I41" s="78"/>
      <c r="J41" s="95"/>
      <c r="K41" s="96"/>
      <c r="L41" s="79"/>
      <c r="M41" s="102"/>
      <c r="N41" s="103"/>
      <c r="O41" s="122"/>
      <c r="P41" s="115"/>
      <c r="Q41" s="1"/>
    </row>
    <row r="42" spans="1:17" ht="24" customHeight="1">
      <c r="A42" s="1"/>
      <c r="B42" s="2"/>
      <c r="C42" s="120"/>
      <c r="D42" s="121"/>
      <c r="E42" s="76"/>
      <c r="F42" s="77"/>
      <c r="G42" s="76"/>
      <c r="H42" s="92"/>
      <c r="I42" s="78"/>
      <c r="J42" s="95"/>
      <c r="K42" s="96"/>
      <c r="L42" s="79"/>
      <c r="M42" s="102"/>
      <c r="N42" s="103"/>
      <c r="O42" s="122"/>
      <c r="P42" s="115"/>
      <c r="Q42" s="1"/>
    </row>
    <row r="43" spans="1:17" ht="24" customHeight="1">
      <c r="A43" s="1"/>
      <c r="B43" s="2"/>
      <c r="C43" s="120"/>
      <c r="D43" s="121"/>
      <c r="E43" s="76"/>
      <c r="F43" s="77"/>
      <c r="G43" s="76"/>
      <c r="H43" s="92"/>
      <c r="I43" s="78"/>
      <c r="J43" s="95"/>
      <c r="K43" s="96"/>
      <c r="L43" s="79"/>
      <c r="M43" s="102"/>
      <c r="N43" s="103"/>
      <c r="O43" s="122"/>
      <c r="P43" s="115"/>
      <c r="Q43" s="1"/>
    </row>
    <row r="44" spans="1:17" ht="24" customHeight="1">
      <c r="A44" s="1"/>
      <c r="B44" s="2"/>
      <c r="C44" s="120"/>
      <c r="D44" s="121"/>
      <c r="E44" s="76"/>
      <c r="F44" s="77"/>
      <c r="G44" s="76"/>
      <c r="H44" s="92"/>
      <c r="I44" s="78"/>
      <c r="J44" s="95"/>
      <c r="K44" s="96"/>
      <c r="L44" s="79"/>
      <c r="M44" s="102"/>
      <c r="N44" s="103"/>
      <c r="O44" s="122"/>
      <c r="P44" s="115"/>
      <c r="Q44" s="1"/>
    </row>
    <row r="45" spans="1:17" ht="24" customHeight="1">
      <c r="A45" s="1"/>
      <c r="B45" s="2"/>
      <c r="C45" s="120"/>
      <c r="D45" s="121"/>
      <c r="E45" s="76"/>
      <c r="F45" s="77"/>
      <c r="G45" s="76"/>
      <c r="H45" s="92"/>
      <c r="I45" s="78"/>
      <c r="J45" s="95"/>
      <c r="K45" s="96"/>
      <c r="L45" s="79"/>
      <c r="M45" s="102"/>
      <c r="N45" s="103"/>
      <c r="O45" s="122"/>
      <c r="P45" s="115"/>
      <c r="Q45" s="1"/>
    </row>
    <row r="46" spans="1:17" ht="24" customHeight="1">
      <c r="A46" s="1"/>
      <c r="B46" s="2"/>
      <c r="C46" s="120"/>
      <c r="D46" s="121"/>
      <c r="E46" s="76"/>
      <c r="F46" s="77"/>
      <c r="G46" s="76"/>
      <c r="H46" s="92"/>
      <c r="I46" s="78"/>
      <c r="J46" s="95"/>
      <c r="K46" s="96"/>
      <c r="L46" s="79"/>
      <c r="M46" s="102"/>
      <c r="N46" s="103"/>
      <c r="O46" s="122"/>
      <c r="P46" s="115"/>
      <c r="Q46" s="1"/>
    </row>
    <row r="47" spans="1:17" ht="24" customHeight="1">
      <c r="A47" s="1"/>
      <c r="B47" s="2"/>
      <c r="C47" s="120"/>
      <c r="D47" s="121"/>
      <c r="E47" s="76"/>
      <c r="F47" s="77"/>
      <c r="G47" s="76"/>
      <c r="H47" s="92"/>
      <c r="I47" s="78"/>
      <c r="J47" s="95"/>
      <c r="K47" s="96"/>
      <c r="L47" s="79"/>
      <c r="M47" s="102"/>
      <c r="N47" s="103"/>
      <c r="O47" s="122"/>
      <c r="P47" s="115"/>
      <c r="Q47" s="1"/>
    </row>
    <row r="48" spans="1:17" ht="24" customHeight="1">
      <c r="A48" s="1"/>
      <c r="B48" s="2"/>
      <c r="C48" s="120"/>
      <c r="D48" s="121"/>
      <c r="E48" s="76"/>
      <c r="F48" s="77"/>
      <c r="G48" s="76"/>
      <c r="H48" s="92"/>
      <c r="I48" s="78"/>
      <c r="J48" s="95"/>
      <c r="K48" s="96"/>
      <c r="L48" s="79"/>
      <c r="M48" s="102"/>
      <c r="N48" s="103"/>
      <c r="O48" s="122"/>
      <c r="P48" s="115"/>
      <c r="Q48" s="1"/>
    </row>
    <row r="49" spans="1:17" ht="24" customHeight="1">
      <c r="A49" s="1"/>
      <c r="B49" s="2"/>
      <c r="C49" s="120"/>
      <c r="D49" s="121"/>
      <c r="E49" s="76"/>
      <c r="F49" s="77"/>
      <c r="G49" s="76"/>
      <c r="H49" s="92"/>
      <c r="I49" s="78"/>
      <c r="J49" s="95"/>
      <c r="K49" s="96"/>
      <c r="L49" s="79"/>
      <c r="M49" s="102"/>
      <c r="N49" s="103"/>
      <c r="O49" s="122"/>
      <c r="P49" s="115"/>
      <c r="Q49" s="1"/>
    </row>
    <row r="50" spans="1:17" ht="24" customHeight="1">
      <c r="A50" s="1"/>
      <c r="B50" s="2"/>
      <c r="C50" s="120"/>
      <c r="D50" s="121"/>
      <c r="E50" s="76"/>
      <c r="F50" s="77"/>
      <c r="G50" s="76"/>
      <c r="H50" s="92"/>
      <c r="I50" s="78"/>
      <c r="J50" s="95"/>
      <c r="K50" s="96"/>
      <c r="L50" s="79"/>
      <c r="M50" s="102"/>
      <c r="N50" s="103"/>
      <c r="O50" s="122"/>
      <c r="P50" s="115"/>
      <c r="Q50" s="1"/>
    </row>
    <row r="51" spans="1:17" ht="24" customHeight="1">
      <c r="A51" s="1"/>
      <c r="B51" s="2"/>
      <c r="C51" s="120"/>
      <c r="D51" s="121"/>
      <c r="E51" s="76"/>
      <c r="F51" s="77"/>
      <c r="G51" s="76"/>
      <c r="H51" s="92"/>
      <c r="I51" s="78"/>
      <c r="J51" s="95"/>
      <c r="K51" s="96"/>
      <c r="L51" s="79"/>
      <c r="M51" s="102"/>
      <c r="N51" s="103"/>
      <c r="O51" s="122"/>
      <c r="P51" s="115"/>
      <c r="Q51" s="1"/>
    </row>
    <row r="52" spans="1:17" ht="8.1" hidden="1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18"/>
      <c r="P52" s="119"/>
      <c r="Q52" s="1"/>
    </row>
    <row r="53" spans="1:17" ht="8.1" hidden="1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18"/>
      <c r="P53" s="119"/>
      <c r="Q53" s="1"/>
    </row>
    <row r="54" spans="1:17" ht="8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</sheetData>
  <protectedRanges>
    <protectedRange sqref="P8 C10:E10 C12:L12 O52:P53 G10:N10 G19:P51 C19:E51" name="Invulcellen"/>
    <protectedRange sqref="F12 F10 F19:F51" name="Invulcellen_4"/>
  </protectedRanges>
  <mergeCells count="75">
    <mergeCell ref="C21:D21"/>
    <mergeCell ref="O21:P21"/>
    <mergeCell ref="C10:D10"/>
    <mergeCell ref="H10:J10"/>
    <mergeCell ref="L10:M10"/>
    <mergeCell ref="C12:D12"/>
    <mergeCell ref="E12:H12"/>
    <mergeCell ref="I12:L12"/>
    <mergeCell ref="H16:I16"/>
    <mergeCell ref="C19:D19"/>
    <mergeCell ref="O19:P19"/>
    <mergeCell ref="C20:D20"/>
    <mergeCell ref="O20:P20"/>
    <mergeCell ref="C22:D22"/>
    <mergeCell ref="O22:P22"/>
    <mergeCell ref="C23:D23"/>
    <mergeCell ref="O23:P23"/>
    <mergeCell ref="C24:D24"/>
    <mergeCell ref="O24:P24"/>
    <mergeCell ref="C25:D25"/>
    <mergeCell ref="O25:P25"/>
    <mergeCell ref="C26:D26"/>
    <mergeCell ref="O26:P26"/>
    <mergeCell ref="C27:D27"/>
    <mergeCell ref="O27:P27"/>
    <mergeCell ref="C28:D28"/>
    <mergeCell ref="O28:P28"/>
    <mergeCell ref="C29:D29"/>
    <mergeCell ref="O29:P29"/>
    <mergeCell ref="C30:D30"/>
    <mergeCell ref="O30:P30"/>
    <mergeCell ref="C31:D31"/>
    <mergeCell ref="O31:P31"/>
    <mergeCell ref="C32:D32"/>
    <mergeCell ref="O32:P32"/>
    <mergeCell ref="C33:D33"/>
    <mergeCell ref="O33:P33"/>
    <mergeCell ref="C34:D34"/>
    <mergeCell ref="O34:P34"/>
    <mergeCell ref="C35:D35"/>
    <mergeCell ref="O35:P35"/>
    <mergeCell ref="C36:D36"/>
    <mergeCell ref="O36:P36"/>
    <mergeCell ref="C37:D37"/>
    <mergeCell ref="O37:P37"/>
    <mergeCell ref="C38:D38"/>
    <mergeCell ref="O38:P38"/>
    <mergeCell ref="C39:D39"/>
    <mergeCell ref="O39:P39"/>
    <mergeCell ref="C40:D40"/>
    <mergeCell ref="O40:P40"/>
    <mergeCell ref="C41:D41"/>
    <mergeCell ref="O41:P41"/>
    <mergeCell ref="C42:D42"/>
    <mergeCell ref="O42:P42"/>
    <mergeCell ref="C43:D43"/>
    <mergeCell ref="O43:P43"/>
    <mergeCell ref="C44:D44"/>
    <mergeCell ref="O44:P44"/>
    <mergeCell ref="C45:D45"/>
    <mergeCell ref="O45:P45"/>
    <mergeCell ref="C46:D46"/>
    <mergeCell ref="O46:P46"/>
    <mergeCell ref="C47:D47"/>
    <mergeCell ref="O47:P47"/>
    <mergeCell ref="C48:D48"/>
    <mergeCell ref="O48:P48"/>
    <mergeCell ref="O52:P52"/>
    <mergeCell ref="O53:P53"/>
    <mergeCell ref="C49:D49"/>
    <mergeCell ref="O49:P49"/>
    <mergeCell ref="C50:D50"/>
    <mergeCell ref="O50:P50"/>
    <mergeCell ref="C51:D51"/>
    <mergeCell ref="O51:P51"/>
  </mergeCells>
  <conditionalFormatting sqref="G14:G15 C15">
    <cfRule type="cellIs" dxfId="3" priority="4" stopIfTrue="1" operator="equal">
      <formula>0</formula>
    </cfRule>
  </conditionalFormatting>
  <conditionalFormatting sqref="H14">
    <cfRule type="expression" dxfId="2" priority="3" stopIfTrue="1">
      <formula>$G$14=0</formula>
    </cfRule>
  </conditionalFormatting>
  <conditionalFormatting sqref="H15">
    <cfRule type="expression" dxfId="1" priority="2" stopIfTrue="1">
      <formula>$G$15=0</formula>
    </cfRule>
  </conditionalFormatting>
  <conditionalFormatting sqref="F14:F15">
    <cfRule type="cellIs" dxfId="0" priority="1" operator="equal">
      <formula>0</formula>
    </cfRule>
  </conditionalFormatting>
  <dataValidations count="3">
    <dataValidation type="list" allowBlank="1" showInputMessage="1" showErrorMessage="1" sqref="M19:M51" xr:uid="{00000000-0002-0000-0200-000000000000}">
      <formula1>rngNationaliteit</formula1>
    </dataValidation>
    <dataValidation type="list" allowBlank="1" showInputMessage="1" showErrorMessage="1" sqref="N10" xr:uid="{00000000-0002-0000-0200-000001000000}">
      <formula1>rngNation</formula1>
    </dataValidation>
    <dataValidation type="list" allowBlank="1" showInputMessage="1" showErrorMessage="1" sqref="L19:L51" xr:uid="{00000000-0002-0000-0200-000002000000}">
      <formula1>rngIcDShD_Level</formula1>
    </dataValidation>
  </dataValidations>
  <pageMargins left="0.19685039370078741" right="0.19685039370078741" top="0.31496062992125984" bottom="0.39370078740157483" header="0.19685039370078741" footer="0.19685039370078741"/>
  <pageSetup paperSize="9" orientation="landscape" horizontalDpi="300" verticalDpi="300" r:id="rId1"/>
  <headerFooter alignWithMargins="0">
    <oddHeader>&amp;R&amp;"Calibri,Standaard"&amp;8&amp;P /&amp;N</oddHeader>
    <oddFooter xml:space="preserve">&amp;R&amp;"Calibri Light,Standaard"&amp;5&amp;K04+078 &amp;K01+049        mv&amp;K000000
&amp;K01+047&amp;F           &amp;A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1:N100"/>
  <sheetViews>
    <sheetView zoomScale="130" zoomScaleNormal="130" workbookViewId="0">
      <selection sqref="A1:XFD1048576"/>
    </sheetView>
  </sheetViews>
  <sheetFormatPr defaultColWidth="10.26953125" defaultRowHeight="12.6"/>
  <cols>
    <col min="1" max="1" width="1.6328125" customWidth="1"/>
    <col min="2" max="4" width="3.6328125" customWidth="1"/>
    <col min="5" max="5" width="12.6328125" customWidth="1"/>
    <col min="6" max="6" width="14.453125" bestFit="1" customWidth="1"/>
    <col min="7" max="8" width="14.453125" style="43" customWidth="1"/>
    <col min="9" max="9" width="1.6328125" customWidth="1"/>
    <col min="10" max="10" width="1.6328125" style="43" customWidth="1"/>
    <col min="12" max="13" width="12.6328125" customWidth="1"/>
  </cols>
  <sheetData>
    <row r="1" spans="1:14" ht="8.1" customHeight="1">
      <c r="A1" s="1"/>
      <c r="B1" s="1"/>
      <c r="C1" s="1"/>
      <c r="D1" s="1"/>
      <c r="E1" s="1"/>
      <c r="F1" s="1"/>
      <c r="G1" s="1"/>
      <c r="H1" s="1"/>
      <c r="I1" s="1"/>
      <c r="J1" s="1"/>
      <c r="M1" s="54"/>
      <c r="N1" s="55"/>
    </row>
    <row r="2" spans="1:14" s="43" customFormat="1" ht="12" customHeight="1">
      <c r="A2" s="1"/>
      <c r="B2" s="61"/>
      <c r="D2" s="62"/>
      <c r="E2" s="62"/>
      <c r="F2" s="62"/>
      <c r="G2" s="62"/>
      <c r="H2" s="62"/>
      <c r="I2" s="62"/>
      <c r="J2" s="1"/>
      <c r="K2" s="63" t="s">
        <v>96</v>
      </c>
      <c r="N2" s="49"/>
    </row>
    <row r="3" spans="1:14" s="43" customFormat="1" ht="12" customHeight="1">
      <c r="A3" s="1"/>
      <c r="B3" s="126" t="s">
        <v>37</v>
      </c>
      <c r="C3" s="126" t="s">
        <v>95</v>
      </c>
      <c r="D3" s="126" t="s">
        <v>51</v>
      </c>
      <c r="E3" s="61"/>
      <c r="F3" s="61"/>
      <c r="G3" s="61"/>
      <c r="H3" s="61"/>
      <c r="I3" s="61"/>
      <c r="J3" s="1"/>
      <c r="L3" s="49"/>
      <c r="M3" s="49"/>
      <c r="N3" s="49"/>
    </row>
    <row r="4" spans="1:14" ht="12" customHeight="1">
      <c r="A4" s="1"/>
      <c r="B4" s="127"/>
      <c r="C4" s="127"/>
      <c r="D4" s="127"/>
      <c r="E4" s="61"/>
      <c r="F4" s="61"/>
      <c r="G4" s="61"/>
      <c r="H4" s="61"/>
      <c r="I4" s="63"/>
      <c r="J4" s="1"/>
      <c r="L4" s="49"/>
      <c r="M4" s="49"/>
      <c r="N4" s="49"/>
    </row>
    <row r="5" spans="1:14" ht="12" customHeight="1">
      <c r="A5" s="1"/>
      <c r="B5" s="127"/>
      <c r="C5" s="127"/>
      <c r="D5" s="127"/>
      <c r="E5" s="63" t="s">
        <v>20</v>
      </c>
      <c r="F5" s="63" t="s">
        <v>19</v>
      </c>
      <c r="G5" s="63" t="s">
        <v>84</v>
      </c>
      <c r="H5" s="61"/>
      <c r="I5" s="63"/>
      <c r="J5" s="1"/>
      <c r="L5" s="49"/>
      <c r="M5" s="49"/>
      <c r="N5" s="49"/>
    </row>
    <row r="6" spans="1:14" ht="8.1" customHeight="1">
      <c r="A6" s="1"/>
      <c r="B6" s="61"/>
      <c r="C6" s="61"/>
      <c r="D6" s="61"/>
      <c r="E6" s="61"/>
      <c r="F6" s="61"/>
      <c r="G6" s="61"/>
      <c r="H6" s="61"/>
      <c r="I6" s="63"/>
      <c r="J6" s="1"/>
      <c r="L6" s="49"/>
      <c r="M6" s="49"/>
      <c r="N6" s="49"/>
    </row>
    <row r="7" spans="1:14" ht="12" customHeight="1">
      <c r="A7" s="1"/>
      <c r="B7" s="64"/>
      <c r="C7" s="66"/>
      <c r="D7" s="64"/>
      <c r="E7" s="65"/>
      <c r="F7" s="66"/>
      <c r="G7" s="66"/>
      <c r="H7" s="61"/>
      <c r="I7" s="63"/>
      <c r="J7" s="1"/>
      <c r="L7" s="49"/>
      <c r="M7" s="49"/>
      <c r="N7" s="49"/>
    </row>
    <row r="8" spans="1:14" ht="12" customHeight="1">
      <c r="A8" s="1"/>
      <c r="B8" s="67" t="s">
        <v>34</v>
      </c>
      <c r="C8" s="67" t="s">
        <v>33</v>
      </c>
      <c r="D8" s="67" t="s">
        <v>49</v>
      </c>
      <c r="E8" s="63" t="s">
        <v>21</v>
      </c>
      <c r="F8" s="63" t="s">
        <v>24</v>
      </c>
      <c r="G8" s="63" t="s">
        <v>85</v>
      </c>
      <c r="H8" s="63"/>
      <c r="I8" s="63"/>
      <c r="J8" s="1"/>
      <c r="L8" s="49"/>
      <c r="M8" s="49"/>
      <c r="N8" s="49"/>
    </row>
    <row r="9" spans="1:14" ht="12" customHeight="1">
      <c r="A9" s="1"/>
      <c r="B9" s="67" t="s">
        <v>36</v>
      </c>
      <c r="C9" s="67" t="s">
        <v>35</v>
      </c>
      <c r="D9" s="67" t="s">
        <v>50</v>
      </c>
      <c r="E9" s="63" t="s">
        <v>18</v>
      </c>
      <c r="F9" s="63" t="s">
        <v>25</v>
      </c>
      <c r="G9" s="63" t="s">
        <v>86</v>
      </c>
      <c r="H9" s="63"/>
      <c r="I9" s="63"/>
      <c r="J9" s="1"/>
      <c r="L9" s="49"/>
      <c r="M9" s="49"/>
      <c r="N9" s="49"/>
    </row>
    <row r="10" spans="1:14" ht="12" customHeight="1">
      <c r="A10" s="1"/>
      <c r="B10" s="68"/>
      <c r="C10" s="66"/>
      <c r="D10" s="69"/>
      <c r="E10" s="63" t="s">
        <v>22</v>
      </c>
      <c r="F10" s="63" t="s">
        <v>47</v>
      </c>
      <c r="G10" s="63" t="s">
        <v>87</v>
      </c>
      <c r="H10" s="63"/>
      <c r="I10" s="63"/>
      <c r="J10" s="1"/>
      <c r="L10" s="49"/>
      <c r="M10" s="49"/>
      <c r="N10" s="49"/>
    </row>
    <row r="11" spans="1:14" ht="12" customHeight="1">
      <c r="A11" s="1"/>
      <c r="B11" s="63"/>
      <c r="C11" s="63"/>
      <c r="D11" s="63"/>
      <c r="E11" s="63" t="s">
        <v>23</v>
      </c>
      <c r="F11" s="63" t="s">
        <v>48</v>
      </c>
      <c r="G11" s="63" t="s">
        <v>88</v>
      </c>
      <c r="H11" s="63"/>
      <c r="I11" s="63"/>
      <c r="J11" s="1"/>
      <c r="L11" s="49"/>
      <c r="M11" s="49"/>
      <c r="N11" s="49"/>
    </row>
    <row r="12" spans="1:14" ht="12" customHeight="1">
      <c r="A12" s="1"/>
      <c r="B12" s="63"/>
      <c r="C12" s="63"/>
      <c r="D12" s="63"/>
      <c r="E12" s="65"/>
      <c r="F12" s="63" t="s">
        <v>27</v>
      </c>
      <c r="G12" s="63" t="s">
        <v>89</v>
      </c>
      <c r="H12" s="63"/>
      <c r="I12" s="63"/>
      <c r="J12" s="1"/>
      <c r="L12" s="49"/>
      <c r="M12" s="49"/>
      <c r="N12" s="49"/>
    </row>
    <row r="13" spans="1:14" ht="12" customHeight="1">
      <c r="A13" s="1"/>
      <c r="B13" s="63"/>
      <c r="C13" s="63"/>
      <c r="D13" s="63"/>
      <c r="E13" s="63"/>
      <c r="F13" s="63" t="s">
        <v>28</v>
      </c>
      <c r="G13" s="63" t="s">
        <v>90</v>
      </c>
      <c r="H13" s="63"/>
      <c r="I13" s="63"/>
      <c r="J13" s="1"/>
      <c r="L13" s="49"/>
      <c r="M13" s="49"/>
      <c r="N13" s="49"/>
    </row>
    <row r="14" spans="1:14" ht="12" customHeight="1">
      <c r="A14" s="1"/>
      <c r="B14" s="63"/>
      <c r="C14" s="63"/>
      <c r="D14" s="63"/>
      <c r="E14" s="63"/>
      <c r="F14" s="63" t="s">
        <v>42</v>
      </c>
      <c r="G14" s="63" t="s">
        <v>91</v>
      </c>
      <c r="H14" s="63"/>
      <c r="I14" s="63"/>
      <c r="J14" s="1"/>
      <c r="L14" s="49"/>
      <c r="M14" s="49"/>
      <c r="N14" s="49"/>
    </row>
    <row r="15" spans="1:14" ht="12" customHeight="1">
      <c r="A15" s="1"/>
      <c r="B15" s="61"/>
      <c r="C15" s="61"/>
      <c r="D15" s="63"/>
      <c r="E15" s="63"/>
      <c r="F15" s="63" t="s">
        <v>43</v>
      </c>
      <c r="G15" s="63" t="s">
        <v>103</v>
      </c>
      <c r="H15" s="63"/>
      <c r="I15" s="63"/>
      <c r="J15" s="1"/>
      <c r="L15" s="49"/>
      <c r="M15" s="49"/>
      <c r="N15" s="49"/>
    </row>
    <row r="16" spans="1:14" ht="12" customHeight="1">
      <c r="A16" s="1"/>
      <c r="B16" s="61"/>
      <c r="C16" s="61"/>
      <c r="D16" s="63"/>
      <c r="E16" s="63"/>
      <c r="F16" s="63" t="s">
        <v>29</v>
      </c>
      <c r="G16" s="63"/>
      <c r="H16" s="63"/>
      <c r="I16" s="63"/>
      <c r="J16" s="1"/>
      <c r="L16" s="49"/>
      <c r="M16" s="49"/>
      <c r="N16" s="49"/>
    </row>
    <row r="17" spans="1:14" ht="12" customHeight="1">
      <c r="A17" s="1"/>
      <c r="B17" s="61"/>
      <c r="C17" s="61"/>
      <c r="D17" s="63"/>
      <c r="E17" s="63"/>
      <c r="F17" s="63" t="s">
        <v>26</v>
      </c>
      <c r="G17" s="63"/>
      <c r="H17" s="63"/>
      <c r="I17" s="63"/>
      <c r="J17" s="1"/>
      <c r="L17" s="49"/>
      <c r="M17" s="49"/>
      <c r="N17" s="49"/>
    </row>
    <row r="18" spans="1:14" ht="12" customHeight="1">
      <c r="A18" s="1"/>
      <c r="B18" s="61"/>
      <c r="C18" s="61"/>
      <c r="D18" s="63"/>
      <c r="E18" s="63"/>
      <c r="F18" s="63" t="s">
        <v>44</v>
      </c>
      <c r="G18" s="63"/>
      <c r="H18" s="63"/>
      <c r="I18" s="63"/>
      <c r="J18" s="1"/>
      <c r="L18" s="49"/>
      <c r="M18" s="49"/>
      <c r="N18" s="49"/>
    </row>
    <row r="19" spans="1:14" ht="12" customHeight="1">
      <c r="A19" s="1"/>
      <c r="B19" s="61"/>
      <c r="C19" s="61"/>
      <c r="D19" s="70"/>
      <c r="E19" s="63"/>
      <c r="F19" s="63" t="s">
        <v>45</v>
      </c>
      <c r="G19" s="63"/>
      <c r="H19" s="63"/>
      <c r="I19" s="63"/>
      <c r="J19" s="1"/>
      <c r="L19" s="49"/>
      <c r="M19" s="49"/>
      <c r="N19" s="49"/>
    </row>
    <row r="20" spans="1:14" ht="12" customHeight="1">
      <c r="A20" s="1"/>
      <c r="B20" s="61"/>
      <c r="C20" s="61"/>
      <c r="D20" s="63"/>
      <c r="E20" s="63"/>
      <c r="F20" s="63" t="s">
        <v>30</v>
      </c>
      <c r="G20" s="63"/>
      <c r="H20" s="63"/>
      <c r="I20" s="63"/>
      <c r="J20" s="1"/>
      <c r="L20" s="49"/>
      <c r="M20" s="49"/>
      <c r="N20" s="49"/>
    </row>
    <row r="21" spans="1:14" s="43" customFormat="1" ht="12" customHeight="1">
      <c r="A21" s="1"/>
      <c r="B21" s="61"/>
      <c r="C21" s="61"/>
      <c r="D21" s="63"/>
      <c r="E21" s="63"/>
      <c r="F21" s="63" t="s">
        <v>46</v>
      </c>
      <c r="G21" s="63"/>
      <c r="H21" s="63"/>
      <c r="I21" s="63"/>
      <c r="J21" s="1"/>
      <c r="L21" s="49"/>
      <c r="M21" s="49"/>
      <c r="N21" s="49"/>
    </row>
    <row r="22" spans="1:14" s="43" customFormat="1" ht="12" customHeight="1">
      <c r="A22" s="1"/>
      <c r="B22" s="61"/>
      <c r="C22" s="61"/>
      <c r="D22" s="63"/>
      <c r="E22" s="63"/>
      <c r="F22" s="63" t="s">
        <v>101</v>
      </c>
      <c r="G22" s="63"/>
      <c r="H22" s="63"/>
      <c r="I22" s="63"/>
      <c r="J22" s="1"/>
      <c r="L22" s="49"/>
      <c r="M22" s="49"/>
      <c r="N22" s="49"/>
    </row>
    <row r="23" spans="1:14" s="43" customFormat="1" ht="12" customHeight="1">
      <c r="A23" s="1"/>
      <c r="B23" s="61"/>
      <c r="C23" s="61"/>
      <c r="D23" s="63"/>
      <c r="E23" s="63"/>
      <c r="F23" s="63" t="s">
        <v>102</v>
      </c>
      <c r="G23" s="63"/>
      <c r="H23" s="63"/>
      <c r="I23" s="63"/>
      <c r="J23" s="1"/>
      <c r="L23" s="49"/>
      <c r="M23" s="49"/>
      <c r="N23" s="49"/>
    </row>
    <row r="24" spans="1:14" s="43" customFormat="1" ht="12" customHeight="1">
      <c r="A24" s="1"/>
      <c r="B24" s="61"/>
      <c r="C24" s="61"/>
      <c r="D24" s="63"/>
      <c r="E24" s="63"/>
      <c r="F24" s="71"/>
      <c r="G24" s="71"/>
      <c r="H24" s="63"/>
      <c r="I24" s="63"/>
      <c r="J24" s="1"/>
      <c r="L24" s="49"/>
      <c r="M24" s="49"/>
      <c r="N24" s="49"/>
    </row>
    <row r="25" spans="1:14" s="43" customFormat="1" ht="12" customHeight="1">
      <c r="A25" s="1"/>
      <c r="B25" s="61"/>
      <c r="C25" s="61"/>
      <c r="D25" s="63"/>
      <c r="E25" s="63"/>
      <c r="F25" s="63"/>
      <c r="G25" s="63"/>
      <c r="H25" s="63"/>
      <c r="I25" s="63"/>
      <c r="J25" s="1"/>
      <c r="L25" s="49"/>
      <c r="M25" s="49"/>
      <c r="N25" s="49"/>
    </row>
    <row r="26" spans="1:14" s="43" customFormat="1" ht="12" customHeight="1">
      <c r="A26" s="1"/>
      <c r="B26" s="61"/>
      <c r="C26" s="61"/>
      <c r="D26" s="63"/>
      <c r="E26" s="63"/>
      <c r="F26" s="63"/>
      <c r="G26" s="63"/>
      <c r="H26" s="63"/>
      <c r="I26" s="63"/>
      <c r="J26" s="1"/>
      <c r="L26" s="49"/>
      <c r="M26" s="49"/>
      <c r="N26" s="49"/>
    </row>
    <row r="27" spans="1:14" s="43" customFormat="1" ht="12" customHeight="1">
      <c r="A27" s="1"/>
      <c r="B27" s="72" t="s">
        <v>61</v>
      </c>
      <c r="C27" s="72"/>
      <c r="D27" s="63"/>
      <c r="E27" s="63"/>
      <c r="F27" s="63"/>
      <c r="G27" s="63"/>
      <c r="H27" s="63"/>
      <c r="I27" s="63"/>
      <c r="J27" s="1"/>
      <c r="L27" s="49"/>
      <c r="M27" s="49"/>
      <c r="N27" s="49"/>
    </row>
    <row r="28" spans="1:14" s="43" customFormat="1" ht="12" customHeight="1">
      <c r="A28" s="1"/>
      <c r="B28" s="72" t="s">
        <v>100</v>
      </c>
      <c r="C28" s="72"/>
      <c r="D28" s="63"/>
      <c r="E28" s="63"/>
      <c r="F28" s="63"/>
      <c r="G28" s="63"/>
      <c r="H28" s="63"/>
      <c r="I28" s="63"/>
      <c r="J28" s="1"/>
      <c r="L28" s="49"/>
      <c r="M28" s="49"/>
      <c r="N28" s="49"/>
    </row>
    <row r="29" spans="1:14" s="43" customFormat="1" ht="12" customHeight="1">
      <c r="A29" s="1"/>
      <c r="B29" s="68"/>
      <c r="C29" s="68"/>
      <c r="D29" s="63"/>
      <c r="E29" s="63"/>
      <c r="F29" s="63"/>
      <c r="G29" s="63"/>
      <c r="H29" s="63"/>
      <c r="I29" s="63"/>
      <c r="J29" s="1"/>
      <c r="L29" s="49"/>
      <c r="M29" s="49"/>
      <c r="N29" s="49"/>
    </row>
    <row r="30" spans="1:14" s="43" customFormat="1" ht="12" customHeight="1">
      <c r="A30" s="1"/>
      <c r="B30" s="73" t="s">
        <v>62</v>
      </c>
      <c r="C30" s="73" t="s">
        <v>63</v>
      </c>
      <c r="D30" s="63"/>
      <c r="E30" s="63"/>
      <c r="F30" s="63"/>
      <c r="G30" s="63"/>
      <c r="H30" s="63"/>
      <c r="I30" s="63"/>
      <c r="J30" s="1"/>
      <c r="L30" s="49"/>
      <c r="M30" s="49"/>
      <c r="N30" s="49"/>
    </row>
    <row r="31" spans="1:14" s="43" customFormat="1" ht="12" customHeight="1">
      <c r="A31" s="1"/>
      <c r="B31" s="73" t="s">
        <v>64</v>
      </c>
      <c r="C31" s="73" t="s">
        <v>65</v>
      </c>
      <c r="D31" s="63"/>
      <c r="E31" s="63"/>
      <c r="F31" s="63"/>
      <c r="G31" s="63"/>
      <c r="H31" s="63"/>
      <c r="I31" s="63"/>
      <c r="J31" s="1"/>
      <c r="L31" s="49"/>
      <c r="M31" s="49"/>
      <c r="N31" s="49"/>
    </row>
    <row r="32" spans="1:14" s="43" customFormat="1" ht="12" customHeight="1">
      <c r="A32" s="1"/>
      <c r="B32" s="73" t="s">
        <v>66</v>
      </c>
      <c r="C32" s="73" t="s">
        <v>67</v>
      </c>
      <c r="D32" s="63"/>
      <c r="E32" s="63"/>
      <c r="F32" s="63"/>
      <c r="G32" s="63"/>
      <c r="H32" s="63"/>
      <c r="I32" s="63"/>
      <c r="J32" s="1"/>
      <c r="L32" s="49"/>
      <c r="M32" s="49"/>
      <c r="N32" s="49"/>
    </row>
    <row r="33" spans="1:14" s="43" customFormat="1" ht="12" customHeight="1">
      <c r="A33" s="1"/>
      <c r="B33" s="73" t="s">
        <v>68</v>
      </c>
      <c r="C33" s="73" t="s">
        <v>69</v>
      </c>
      <c r="D33" s="63"/>
      <c r="E33" s="63"/>
      <c r="F33" s="63"/>
      <c r="G33" s="63"/>
      <c r="H33" s="63"/>
      <c r="I33" s="63"/>
      <c r="J33" s="1"/>
      <c r="L33" s="49"/>
      <c r="M33" s="49"/>
      <c r="N33" s="49"/>
    </row>
    <row r="34" spans="1:14" s="43" customFormat="1" ht="12" customHeight="1">
      <c r="A34" s="1"/>
      <c r="B34" s="63" t="s">
        <v>70</v>
      </c>
      <c r="C34" s="63" t="s">
        <v>71</v>
      </c>
      <c r="D34" s="61"/>
      <c r="E34" s="61"/>
      <c r="F34" s="61"/>
      <c r="G34" s="61"/>
      <c r="H34" s="63"/>
      <c r="I34" s="63"/>
      <c r="J34" s="1"/>
      <c r="L34" s="49"/>
      <c r="M34" s="49"/>
      <c r="N34" s="49"/>
    </row>
    <row r="35" spans="1:14" s="43" customFormat="1" ht="12" customHeight="1">
      <c r="A35" s="1"/>
      <c r="B35" s="73" t="s">
        <v>72</v>
      </c>
      <c r="C35" s="73" t="s">
        <v>73</v>
      </c>
      <c r="D35" s="63"/>
      <c r="E35" s="63"/>
      <c r="F35" s="63"/>
      <c r="G35" s="63"/>
      <c r="H35" s="63"/>
      <c r="I35" s="63"/>
      <c r="J35" s="1"/>
      <c r="L35" s="49"/>
      <c r="M35" s="49"/>
      <c r="N35" s="49"/>
    </row>
    <row r="36" spans="1:14" s="43" customFormat="1" ht="12" customHeight="1">
      <c r="A36" s="1"/>
      <c r="B36" s="73" t="s">
        <v>74</v>
      </c>
      <c r="C36" s="73" t="s">
        <v>75</v>
      </c>
      <c r="D36" s="63"/>
      <c r="E36" s="63"/>
      <c r="F36" s="63"/>
      <c r="G36" s="63"/>
      <c r="H36" s="63"/>
      <c r="I36" s="63"/>
      <c r="J36" s="1"/>
      <c r="L36" s="49"/>
      <c r="M36" s="49"/>
      <c r="N36" s="49"/>
    </row>
    <row r="37" spans="1:14" s="43" customFormat="1" ht="12" customHeight="1">
      <c r="A37" s="1"/>
      <c r="B37" s="73" t="s">
        <v>76</v>
      </c>
      <c r="C37" s="73" t="s">
        <v>77</v>
      </c>
      <c r="D37" s="63"/>
      <c r="E37" s="63"/>
      <c r="F37" s="63"/>
      <c r="G37" s="63"/>
      <c r="H37" s="63"/>
      <c r="I37" s="63"/>
      <c r="J37" s="1"/>
      <c r="L37" s="49"/>
      <c r="M37" s="49"/>
      <c r="N37" s="49"/>
    </row>
    <row r="38" spans="1:14" s="43" customFormat="1" ht="12" customHeight="1">
      <c r="A38" s="1"/>
      <c r="B38" s="73" t="s">
        <v>78</v>
      </c>
      <c r="C38" s="73" t="s">
        <v>79</v>
      </c>
      <c r="D38" s="63"/>
      <c r="E38" s="63"/>
      <c r="F38" s="63"/>
      <c r="G38" s="63"/>
      <c r="H38" s="63"/>
      <c r="I38" s="63"/>
      <c r="J38" s="1"/>
      <c r="L38" s="49"/>
      <c r="M38" s="49"/>
      <c r="N38" s="49"/>
    </row>
    <row r="39" spans="1:14" s="43" customFormat="1" ht="12" customHeight="1">
      <c r="A39" s="1"/>
      <c r="B39" s="73" t="s">
        <v>80</v>
      </c>
      <c r="C39" s="73" t="s">
        <v>81</v>
      </c>
      <c r="D39" s="63"/>
      <c r="E39" s="63"/>
      <c r="F39" s="63"/>
      <c r="G39" s="63"/>
      <c r="H39" s="63"/>
      <c r="I39" s="63"/>
      <c r="J39" s="1"/>
      <c r="L39" s="49"/>
      <c r="M39" s="49"/>
      <c r="N39" s="49"/>
    </row>
    <row r="40" spans="1:14" s="43" customFormat="1" ht="12" customHeight="1">
      <c r="A40" s="1"/>
      <c r="B40" s="73" t="s">
        <v>82</v>
      </c>
      <c r="C40" s="73" t="s">
        <v>83</v>
      </c>
      <c r="D40" s="63"/>
      <c r="E40" s="63"/>
      <c r="F40" s="63"/>
      <c r="G40" s="63"/>
      <c r="H40" s="63"/>
      <c r="I40" s="63"/>
      <c r="J40" s="1"/>
      <c r="L40" s="49"/>
      <c r="M40" s="49"/>
      <c r="N40" s="49"/>
    </row>
    <row r="41" spans="1:14" s="43" customFormat="1" ht="12" customHeight="1">
      <c r="A41" s="1"/>
      <c r="B41" s="73"/>
      <c r="C41" s="73"/>
      <c r="D41" s="63"/>
      <c r="E41" s="63"/>
      <c r="F41" s="63"/>
      <c r="G41" s="63"/>
      <c r="H41" s="63"/>
      <c r="I41" s="63"/>
      <c r="J41" s="1"/>
      <c r="L41" s="49"/>
      <c r="M41" s="49"/>
      <c r="N41" s="49"/>
    </row>
    <row r="42" spans="1:14" s="43" customFormat="1" ht="12" customHeight="1">
      <c r="A42" s="1"/>
      <c r="B42" s="73"/>
      <c r="C42" s="73"/>
      <c r="D42" s="63"/>
      <c r="E42" s="63"/>
      <c r="F42" s="63"/>
      <c r="G42" s="63"/>
      <c r="H42" s="63"/>
      <c r="I42" s="63"/>
      <c r="J42" s="1"/>
      <c r="L42" s="49"/>
      <c r="M42" s="49"/>
      <c r="N42" s="49"/>
    </row>
    <row r="43" spans="1:14" s="43" customFormat="1" ht="12" customHeight="1">
      <c r="A43" s="1"/>
      <c r="B43" s="73"/>
      <c r="C43" s="73"/>
      <c r="D43" s="63"/>
      <c r="E43" s="63"/>
      <c r="F43" s="63"/>
      <c r="G43" s="63"/>
      <c r="H43" s="63"/>
      <c r="I43" s="63"/>
      <c r="J43" s="1"/>
      <c r="L43" s="49"/>
      <c r="M43" s="49"/>
      <c r="N43" s="49"/>
    </row>
    <row r="44" spans="1:14" s="43" customFormat="1" ht="12" customHeight="1">
      <c r="A44" s="1"/>
      <c r="B44" s="73"/>
      <c r="C44" s="73"/>
      <c r="D44" s="63"/>
      <c r="E44" s="63"/>
      <c r="F44" s="63"/>
      <c r="G44" s="63"/>
      <c r="H44" s="63"/>
      <c r="I44" s="63"/>
      <c r="J44" s="1"/>
      <c r="L44" s="49"/>
      <c r="M44" s="49"/>
      <c r="N44" s="49"/>
    </row>
    <row r="45" spans="1:14" s="43" customFormat="1" ht="12" customHeight="1">
      <c r="A45" s="1"/>
      <c r="B45" s="73"/>
      <c r="C45" s="73"/>
      <c r="D45" s="63"/>
      <c r="E45" s="63"/>
      <c r="F45" s="63"/>
      <c r="G45" s="63"/>
      <c r="H45" s="63"/>
      <c r="I45" s="63"/>
      <c r="J45" s="1"/>
      <c r="L45" s="49"/>
      <c r="M45" s="49"/>
      <c r="N45" s="49"/>
    </row>
    <row r="46" spans="1:14" s="43" customFormat="1" ht="12" customHeight="1">
      <c r="A46" s="1"/>
      <c r="B46" s="73"/>
      <c r="C46" s="73"/>
      <c r="D46" s="63"/>
      <c r="E46" s="63"/>
      <c r="F46" s="63"/>
      <c r="G46" s="63"/>
      <c r="H46" s="63"/>
      <c r="I46" s="63"/>
      <c r="J46" s="1"/>
      <c r="L46" s="49"/>
      <c r="M46" s="49"/>
      <c r="N46" s="49"/>
    </row>
    <row r="47" spans="1:14" s="43" customFormat="1" ht="12" customHeight="1">
      <c r="A47" s="1"/>
      <c r="B47" s="73"/>
      <c r="C47" s="73"/>
      <c r="D47" s="63"/>
      <c r="E47" s="63"/>
      <c r="F47" s="63"/>
      <c r="G47" s="63"/>
      <c r="H47" s="63"/>
      <c r="I47" s="63"/>
      <c r="J47" s="1"/>
      <c r="L47" s="49"/>
      <c r="M47" s="49"/>
      <c r="N47" s="49"/>
    </row>
    <row r="48" spans="1:14" s="43" customFormat="1" ht="12" customHeight="1">
      <c r="A48" s="1"/>
      <c r="B48" s="63"/>
      <c r="C48" s="63"/>
      <c r="D48" s="63"/>
      <c r="E48" s="63"/>
      <c r="F48" s="63"/>
      <c r="G48" s="63"/>
      <c r="H48" s="63"/>
      <c r="I48" s="63"/>
      <c r="J48" s="1"/>
      <c r="L48" s="49"/>
      <c r="M48" s="49"/>
      <c r="N48" s="49"/>
    </row>
    <row r="49" spans="1:13" ht="8.1" customHeight="1">
      <c r="A49" s="1"/>
      <c r="B49" s="63"/>
      <c r="C49" s="63"/>
      <c r="D49" s="63"/>
      <c r="E49" s="63"/>
      <c r="F49" s="63"/>
      <c r="G49" s="63"/>
      <c r="H49" s="63"/>
      <c r="I49" s="63"/>
      <c r="J49" s="1"/>
    </row>
    <row r="50" spans="1:13" ht="8.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L50" s="15"/>
    </row>
    <row r="51" spans="1:13" ht="14.4">
      <c r="D51" s="43"/>
      <c r="E51" s="15"/>
      <c r="G51" s="49"/>
      <c r="H51" s="49"/>
      <c r="L51" s="15"/>
    </row>
    <row r="52" spans="1:13" ht="14.4">
      <c r="E52" s="15"/>
      <c r="G52" s="49"/>
      <c r="H52" s="49"/>
      <c r="L52" s="15"/>
    </row>
    <row r="53" spans="1:13" ht="14.4">
      <c r="D53" s="43"/>
      <c r="E53" s="49"/>
      <c r="G53" s="49"/>
      <c r="H53" s="49"/>
      <c r="L53" s="15"/>
    </row>
    <row r="54" spans="1:13" ht="14.4">
      <c r="D54" s="43"/>
      <c r="E54" s="49"/>
      <c r="G54" s="49"/>
      <c r="H54" s="49"/>
      <c r="L54" s="15"/>
    </row>
    <row r="55" spans="1:13" ht="14.4">
      <c r="D55" s="43"/>
      <c r="E55" s="49"/>
      <c r="F55" s="15"/>
      <c r="G55" s="49"/>
      <c r="H55" s="49"/>
      <c r="L55" s="15"/>
      <c r="M55" s="15"/>
    </row>
    <row r="56" spans="1:13" ht="14.4">
      <c r="D56" s="43"/>
      <c r="E56" s="49"/>
      <c r="F56" s="15"/>
      <c r="G56" s="49"/>
      <c r="H56" s="49"/>
      <c r="L56" s="15"/>
      <c r="M56" s="15"/>
    </row>
    <row r="57" spans="1:13" ht="14.4">
      <c r="D57" s="43"/>
      <c r="E57" s="49"/>
    </row>
    <row r="58" spans="1:13" ht="14.4">
      <c r="D58" s="43"/>
      <c r="E58" s="49"/>
    </row>
    <row r="59" spans="1:13">
      <c r="D59" s="56"/>
      <c r="E59" s="53"/>
    </row>
    <row r="60" spans="1:13">
      <c r="D60" s="56"/>
      <c r="E60" s="53"/>
    </row>
    <row r="61" spans="1:13">
      <c r="D61" s="56"/>
      <c r="E61" s="53"/>
    </row>
    <row r="62" spans="1:13">
      <c r="D62" s="56"/>
      <c r="E62" s="53"/>
    </row>
    <row r="63" spans="1:13">
      <c r="D63" s="56"/>
      <c r="E63" s="53"/>
    </row>
    <row r="64" spans="1:13">
      <c r="D64" s="56"/>
      <c r="E64" s="53"/>
    </row>
    <row r="65" spans="4:5">
      <c r="D65" s="56"/>
      <c r="E65" s="53"/>
    </row>
    <row r="66" spans="4:5">
      <c r="D66" s="43"/>
    </row>
    <row r="67" spans="4:5">
      <c r="D67" s="43"/>
    </row>
    <row r="68" spans="4:5">
      <c r="D68" s="43"/>
    </row>
    <row r="69" spans="4:5">
      <c r="D69" s="43"/>
    </row>
    <row r="70" spans="4:5">
      <c r="D70" s="43"/>
    </row>
    <row r="71" spans="4:5">
      <c r="D71" s="43"/>
    </row>
    <row r="72" spans="4:5">
      <c r="D72" s="43"/>
    </row>
    <row r="73" spans="4:5">
      <c r="D73" s="43"/>
    </row>
    <row r="74" spans="4:5">
      <c r="D74" s="43"/>
    </row>
    <row r="75" spans="4:5">
      <c r="D75" s="43"/>
    </row>
    <row r="76" spans="4:5">
      <c r="D76" s="43"/>
    </row>
    <row r="77" spans="4:5">
      <c r="D77" s="43"/>
    </row>
    <row r="78" spans="4:5">
      <c r="D78" s="43"/>
    </row>
    <row r="79" spans="4:5">
      <c r="D79" s="43"/>
    </row>
    <row r="80" spans="4:5">
      <c r="D80" s="43"/>
    </row>
    <row r="81" spans="4:4">
      <c r="D81" s="43"/>
    </row>
    <row r="82" spans="4:4">
      <c r="D82" s="43"/>
    </row>
    <row r="83" spans="4:4">
      <c r="D83" s="43"/>
    </row>
    <row r="84" spans="4:4">
      <c r="D84" s="43"/>
    </row>
    <row r="85" spans="4:4">
      <c r="D85" s="43"/>
    </row>
    <row r="86" spans="4:4">
      <c r="D86" s="43"/>
    </row>
    <row r="87" spans="4:4">
      <c r="D87" s="43"/>
    </row>
    <row r="88" spans="4:4">
      <c r="D88" s="43"/>
    </row>
    <row r="89" spans="4:4">
      <c r="D89" s="43"/>
    </row>
    <row r="90" spans="4:4">
      <c r="D90" s="43"/>
    </row>
    <row r="91" spans="4:4">
      <c r="D91" s="43"/>
    </row>
    <row r="92" spans="4:4">
      <c r="D92" s="43"/>
    </row>
    <row r="93" spans="4:4">
      <c r="D93" s="43"/>
    </row>
    <row r="94" spans="4:4">
      <c r="D94" s="43"/>
    </row>
    <row r="95" spans="4:4">
      <c r="D95" s="43"/>
    </row>
    <row r="96" spans="4:4">
      <c r="D96" s="43"/>
    </row>
    <row r="97" spans="4:4">
      <c r="D97" s="43"/>
    </row>
    <row r="98" spans="4:4">
      <c r="D98" s="43"/>
    </row>
    <row r="99" spans="4:4">
      <c r="D99" s="43"/>
    </row>
    <row r="100" spans="4:4">
      <c r="D100" s="43"/>
    </row>
  </sheetData>
  <sheetProtection selectLockedCells="1"/>
  <mergeCells count="3">
    <mergeCell ref="D3:D5"/>
    <mergeCell ref="C3:C5"/>
    <mergeCell ref="B3:B5"/>
  </mergeCells>
  <phoneticPr fontId="19" type="noConversion"/>
  <pageMargins left="0.19685039370078741" right="0.19685039370078741" top="0.23622047244094491" bottom="0.23622047244094491" header="0.15748031496062992" footer="0.15748031496062992"/>
  <pageSetup paperSize="9" orientation="landscape" horizontalDpi="300" verticalDpi="300" r:id="rId1"/>
  <headerFooter alignWithMargins="0">
    <oddFooter>&amp;R&amp;"Bahnschrift,Standaard"&amp;6&amp;K00-034&amp;F          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Inhoudstafel</vt:lpstr>
      <vt:lpstr>KC2020 entry Free Sk   IceDance</vt:lpstr>
      <vt:lpstr>KC2020 entry Shadow Dance</vt:lpstr>
      <vt:lpstr>lst</vt:lpstr>
      <vt:lpstr>'KC2020 entry Free Sk   IceDance'!Print_Area</vt:lpstr>
      <vt:lpstr>'KC2020 entry Shadow Dance'!Print_Area</vt:lpstr>
      <vt:lpstr>lst!Print_Area</vt:lpstr>
      <vt:lpstr>'KC2020 entry Free Sk   IceDance'!Print_Titles</vt:lpstr>
      <vt:lpstr>'KC2020 entry Shadow Dance'!Print_Titles</vt:lpstr>
      <vt:lpstr>rngFrS_AgeCat</vt:lpstr>
      <vt:lpstr>rngFrS_LevelCat</vt:lpstr>
      <vt:lpstr>rngFS_IcD</vt:lpstr>
      <vt:lpstr>rngGender</vt:lpstr>
      <vt:lpstr>rngIcD__S_C</vt:lpstr>
      <vt:lpstr>rngIcDShD_Level</vt:lpstr>
      <vt:lpstr>rngIceD_AgeCat</vt:lpstr>
      <vt:lpstr>rngIceD_LevelCat</vt:lpstr>
      <vt:lpstr>rngNation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</dc:creator>
  <cp:lastModifiedBy>Frederik Stijnen</cp:lastModifiedBy>
  <cp:lastPrinted>2020-01-23T10:23:24Z</cp:lastPrinted>
  <dcterms:created xsi:type="dcterms:W3CDTF">2017-01-11T20:16:13Z</dcterms:created>
  <dcterms:modified xsi:type="dcterms:W3CDTF">2020-01-25T13:43:24Z</dcterms:modified>
</cp:coreProperties>
</file>